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e3390f0138870c/デスクトップ/陸協　審判他/審判申請/"/>
    </mc:Choice>
  </mc:AlternateContent>
  <xr:revisionPtr revIDLastSave="0" documentId="8_{0326F9A2-E6CF-4846-8ED9-D16604BD9FEA}" xr6:coauthVersionLast="47" xr6:coauthVersionMax="47" xr10:uidLastSave="{00000000-0000-0000-0000-000000000000}"/>
  <bookViews>
    <workbookView xWindow="-120" yWindow="-120" windowWidth="23280" windowHeight="14880" firstSheet="3" activeTab="4" xr2:uid="{00000000-000D-0000-FFFF-FFFF00000000}"/>
  </bookViews>
  <sheets>
    <sheet name="①Ｓ級候補者審査資料（様式１）" sheetId="2" r:id="rId1"/>
    <sheet name="②S級記入例" sheetId="19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0">'①Ｓ級候補者審査資料（様式１）'!$A$1:$L$45</definedName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'⑦高校Ｂ級申請書名簿（様式６）'!$A$1:$L$16</definedName>
    <definedName name="_xlnm.Print_Area" localSheetId="9">'⑨申請書送付一覧（付表１）'!$A$1:$I$38</definedName>
    <definedName name="_xlnm.Print_Area" localSheetId="13">⑫Ａ級講習会申込!$B$1:$K$34</definedName>
    <definedName name="_xlnm.Print_Area" localSheetId="12">'⑫審判講習会実績報告書（様式８）'!$A$1:$F$97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G20" i="9"/>
  <c r="H10" i="10"/>
  <c r="P34" i="12"/>
  <c r="P31" i="12"/>
  <c r="P32" i="12"/>
  <c r="M33" i="12"/>
  <c r="E33" i="12"/>
  <c r="G33" i="12"/>
  <c r="I33" i="12"/>
  <c r="K33" i="12"/>
  <c r="C33" i="12"/>
  <c r="E34" i="4"/>
  <c r="P33" i="12" l="1"/>
  <c r="J20" i="9"/>
  <c r="I20" i="9"/>
  <c r="D20" i="9"/>
  <c r="H20" i="9"/>
  <c r="C20" i="9"/>
  <c r="H8" i="10" l="1"/>
  <c r="H9" i="10"/>
  <c r="H7" i="10"/>
  <c r="C11" i="10"/>
  <c r="H11" i="10" l="1"/>
  <c r="M34" i="4"/>
  <c r="K34" i="4"/>
  <c r="I34" i="4"/>
  <c r="G34" i="4"/>
  <c r="C34" i="4"/>
  <c r="P32" i="4"/>
  <c r="P33" i="4"/>
  <c r="P31" i="4"/>
  <c r="P34" i="4" s="1"/>
</calcChain>
</file>

<file path=xl/sharedStrings.xml><?xml version="1.0" encoding="utf-8"?>
<sst xmlns="http://schemas.openxmlformats.org/spreadsheetml/2006/main" count="746" uniqueCount="439">
  <si>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</si>
  <si>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</si>
  <si>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</si>
  <si>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</si>
  <si>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</si>
  <si>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</si>
  <si>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</si>
  <si>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</si>
  <si>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</si>
  <si>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</si>
  <si>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</si>
  <si>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</si>
  <si>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</si>
  <si>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</si>
  <si>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</si>
  <si>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</si>
  <si>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</si>
  <si>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</si>
  <si>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</si>
  <si>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</si>
  <si>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</si>
  <si>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</si>
  <si>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</si>
  <si>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</si>
  <si>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</si>
  <si>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</si>
  <si>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</si>
  <si>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</si>
  <si>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</si>
  <si>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</si>
  <si>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</si>
  <si>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</si>
  <si>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</si>
  <si>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</si>
  <si>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</si>
  <si>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</si>
  <si>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</si>
  <si>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</si>
  <si>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</si>
  <si>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</si>
  <si>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</si>
  <si>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</si>
  <si>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</si>
  <si>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</si>
  <si>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</si>
  <si>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</si>
  <si>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</si>
  <si>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</si>
  <si>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</si>
  <si>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</si>
  <si>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</si>
  <si>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</si>
  <si>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</si>
  <si>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</si>
  <si>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</si>
  <si>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</si>
  <si>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</si>
  <si>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</si>
  <si>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</si>
  <si>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</si>
  <si>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</si>
  <si>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</si>
  <si>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</si>
  <si>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</si>
  <si>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</si>
  <si>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</si>
  <si>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</si>
  <si>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</si>
  <si>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</si>
  <si>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</si>
  <si>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</si>
  <si>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</si>
  <si>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</si>
  <si>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</si>
  <si>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</si>
  <si>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</si>
  <si>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</si>
  <si>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</si>
  <si>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</si>
  <si>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</si>
  <si>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</si>
  <si>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2015</t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</si>
  <si>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</si>
  <si>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</si>
  <si>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</si>
  <si>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</si>
  <si>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</si>
  <si>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</si>
  <si>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</si>
  <si>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</si>
  <si>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</si>
  <si>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</si>
  <si>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</si>
  <si>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</si>
  <si>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</si>
  <si>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</si>
  <si>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</si>
  <si>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</si>
  <si>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</si>
  <si>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</si>
  <si>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</si>
  <si>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</si>
  <si>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</si>
  <si>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</si>
  <si>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</si>
  <si>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</si>
  <si>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</si>
  <si>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</si>
  <si>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</si>
  <si>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</si>
  <si>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</si>
  <si>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</si>
  <si>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</si>
  <si>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</si>
  <si>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</si>
  <si>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</si>
  <si>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</si>
  <si>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</si>
  <si>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</si>
  <si>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</si>
  <si>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</si>
  <si>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</si>
  <si>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</si>
  <si>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</si>
  <si>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</si>
  <si>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</si>
  <si>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</si>
  <si>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</si>
  <si>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</si>
  <si>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</si>
  <si>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</si>
  <si>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２０１９年　　　月　　　日</t>
    <rPh sb="4" eb="5">
      <t>ネン</t>
    </rPh>
    <rPh sb="8" eb="9">
      <t>ツキ</t>
    </rPh>
    <rPh sb="12" eb="13">
      <t>ヒ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</si>
  <si>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</si>
  <si>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</si>
  <si>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</si>
  <si>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</si>
  <si>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</si>
  <si>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</si>
  <si>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</si>
  <si>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</si>
  <si>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第３７回北海道高等学校新人陸上競技大会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</si>
  <si>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第３６回高体連室蘭支部新人陸上競技大会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</si>
  <si>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</si>
  <si>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2018</t>
    <phoneticPr fontId="2"/>
  </si>
  <si>
    <t>2017</t>
    <phoneticPr fontId="2"/>
  </si>
  <si>
    <t>2016</t>
    <phoneticPr fontId="2"/>
  </si>
  <si>
    <t>　　　　　　　　　　－　　　　　　　　　－　　　　　　　　　</t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</si>
  <si>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</si>
  <si>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</si>
  <si>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</si>
  <si>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</si>
  <si>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</si>
  <si>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</si>
  <si>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</si>
  <si>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</si>
  <si>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</si>
  <si>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</si>
  <si>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</si>
  <si>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</si>
  <si>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</si>
  <si>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</si>
  <si>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</si>
  <si>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t>第７５回北海道高等学校陸上競技選手権大会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</si>
  <si>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アナウンサー</t>
    <phoneticPr fontId="2"/>
  </si>
  <si>
    <t>第６７回全日本中学校通信陸上競技室蘭大会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</si>
  <si>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第３９回北海道小学生陸上競技大会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</si>
  <si>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第３４回南部忠平記念陸上競技大会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</si>
  <si>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２０１９北海道マラソン大会</t>
    <rPh sb="4" eb="7">
      <t>ホッカイドウ</t>
    </rPh>
    <rPh sb="11" eb="13">
      <t>タイカイ</t>
    </rPh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</si>
  <si>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</si>
  <si>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</si>
  <si>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</si>
  <si>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</si>
  <si>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</si>
  <si>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</si>
  <si>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（付表１）</t>
    <rPh sb="1" eb="3">
      <t>フヒョウ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</si>
  <si>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</si>
  <si>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</si>
  <si>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</si>
  <si>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</si>
  <si>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</si>
  <si>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</si>
  <si>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</si>
  <si>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</si>
  <si>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</si>
  <si>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</si>
  <si>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</si>
  <si>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</si>
  <si>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</si>
  <si>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</si>
  <si>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</si>
  <si>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</si>
  <si>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</si>
  <si>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</si>
  <si>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</si>
  <si>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</si>
  <si>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</si>
  <si>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</si>
  <si>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</si>
  <si>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</si>
  <si>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 xml:space="preserve">  (書式第2号)</t>
    <phoneticPr fontId="24"/>
  </si>
  <si>
    <t>都道府県No.</t>
    <rPh sb="0" eb="4">
      <t>トドウフケン</t>
    </rPh>
    <phoneticPr fontId="24"/>
  </si>
  <si>
    <t>Ｓ級</t>
  </si>
  <si>
    <t>公認審判員候補者審査資料</t>
  </si>
  <si>
    <t xml:space="preserve">  理由書</t>
    <rPh sb="2" eb="5">
      <t>リユウショ</t>
    </rPh>
    <phoneticPr fontId="24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</si>
  <si>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</si>
  <si>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</si>
  <si>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</si>
  <si>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4"/>
  </si>
  <si>
    <t xml:space="preserve"> 　　　　年　 　月 　　日</t>
  </si>
  <si>
    <t>　 氏　 　名</t>
  </si>
  <si>
    <t>年　　齢</t>
    <phoneticPr fontId="24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</si>
  <si>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</si>
  <si>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</si>
  <si>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4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</si>
  <si>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</si>
  <si>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4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</si>
  <si>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4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</si>
  <si>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4"/>
  </si>
  <si>
    <t>　　　役職：</t>
    <rPh sb="3" eb="5">
      <t>ヤクショク</t>
    </rPh>
    <phoneticPr fontId="24"/>
  </si>
  <si>
    <t>　　氏名：</t>
    <rPh sb="2" eb="4">
      <t>シメイ</t>
    </rPh>
    <phoneticPr fontId="24"/>
  </si>
  <si>
    <t>1.年月日は西暦で記入のこと</t>
    <phoneticPr fontId="24"/>
  </si>
  <si>
    <t>（様式　１）　</t>
    <rPh sb="1" eb="3">
      <t>ヨウシキ</t>
    </rPh>
    <phoneticPr fontId="2"/>
  </si>
  <si>
    <t>直近６か年</t>
    <rPh sb="0" eb="2">
      <t>チョッキン</t>
    </rPh>
    <rPh sb="4" eb="5">
      <t>ネン</t>
    </rPh>
    <phoneticPr fontId="2"/>
  </si>
  <si>
    <t>1998.5.29</t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</si>
  <si>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</si>
  <si>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</si>
  <si>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</si>
  <si>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</si>
  <si>
    <t>２０２３年　　　月　　　日</t>
    <rPh sb="4" eb="5">
      <t>ネン</t>
    </rPh>
    <rPh sb="8" eb="9">
      <t>ツキ</t>
    </rPh>
    <rPh sb="12" eb="13">
      <t>ヒ</t>
    </rPh>
    <phoneticPr fontId="2"/>
  </si>
  <si>
    <t>2019</t>
    <phoneticPr fontId="2"/>
  </si>
  <si>
    <r>
      <t xml:space="preserve">　備　　　考
</t>
    </r>
    <r>
      <rPr>
        <sz val="11"/>
        <rFont val="UD デジタル 教科書体 NK-B"/>
        <family val="1"/>
        <charset val="128"/>
      </rPr>
      <t>（新規手帳について○を記入）</t>
    </r>
    <rPh sb="1" eb="2">
      <t>ソナエ</t>
    </rPh>
    <rPh sb="5" eb="6">
      <t>コウ</t>
    </rPh>
    <rPh sb="8" eb="10">
      <t>シンキ</t>
    </rPh>
    <rPh sb="10" eb="12">
      <t>テチョウ</t>
    </rPh>
    <rPh sb="18" eb="20">
      <t>キニュウ</t>
    </rPh>
    <phoneticPr fontId="2"/>
  </si>
  <si>
    <t>Ｂ級（一般）</t>
    <rPh sb="1" eb="2">
      <t>キュウ</t>
    </rPh>
    <rPh sb="3" eb="5">
      <t>イッパン</t>
    </rPh>
    <phoneticPr fontId="2"/>
  </si>
  <si>
    <t>高校Ｃ級⇒B級</t>
    <rPh sb="0" eb="2">
      <t>コウコウ</t>
    </rPh>
    <rPh sb="3" eb="4">
      <t>キュウ</t>
    </rPh>
    <rPh sb="6" eb="7">
      <t>キュウ</t>
    </rPh>
    <phoneticPr fontId="2"/>
  </si>
  <si>
    <t>高校C⇒B</t>
    <rPh sb="0" eb="2">
      <t>コウコウ</t>
    </rPh>
    <phoneticPr fontId="2"/>
  </si>
  <si>
    <t>Ｓ ・ Ａ 送付物等
合計数　　　</t>
    <rPh sb="8" eb="9">
      <t>ブツ</t>
    </rPh>
    <rPh sb="9" eb="10">
      <t>トウ</t>
    </rPh>
    <rPh sb="13" eb="14">
      <t>スウ</t>
    </rPh>
    <phoneticPr fontId="2"/>
  </si>
  <si>
    <t>・様式４：　　　　枚　　　・手　帳：　　　　冊　　　・写　真：　　　　枚</t>
    <rPh sb="1" eb="3">
      <t>ヨウシキ</t>
    </rPh>
    <rPh sb="9" eb="10">
      <t>マイ</t>
    </rPh>
    <rPh sb="14" eb="15">
      <t>テ</t>
    </rPh>
    <rPh sb="16" eb="17">
      <t>トバリ</t>
    </rPh>
    <rPh sb="22" eb="23">
      <t>サツ</t>
    </rPh>
    <rPh sb="27" eb="28">
      <t>シャ</t>
    </rPh>
    <rPh sb="29" eb="30">
      <t>マコト</t>
    </rPh>
    <rPh sb="35" eb="36">
      <t>マイ</t>
    </rPh>
    <phoneticPr fontId="2"/>
  </si>
  <si>
    <r>
      <t xml:space="preserve">※ </t>
    </r>
    <r>
      <rPr>
        <u val="double"/>
        <sz val="12"/>
        <rFont val="UD デジタル 教科書体 NK-B"/>
        <family val="1"/>
        <charset val="128"/>
      </rPr>
      <t>手帳や写真は一括同封</t>
    </r>
    <r>
      <rPr>
        <sz val="12"/>
        <rFont val="UD デジタル 教科書体 NK-B"/>
        <family val="1"/>
        <charset val="128"/>
      </rPr>
      <t>して下さい。毎年、手続き点検に支障が出ています。</t>
    </r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</si>
  <si>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・様式３　　　・様式４　　　
・手帳　　　・写真　</t>
    <rPh sb="1" eb="2">
      <t>サマ</t>
    </rPh>
    <rPh sb="8" eb="10">
      <t>ヨウシキ</t>
    </rPh>
    <phoneticPr fontId="2"/>
  </si>
  <si>
    <t>・様式３　　　・様式４　　　
・手帳　　　・写真</t>
    <rPh sb="1" eb="2">
      <t>サマ</t>
    </rPh>
    <rPh sb="8" eb="10">
      <t>ヨウシキ</t>
    </rPh>
    <phoneticPr fontId="2"/>
  </si>
  <si>
    <t>担当者携帯電話番号（必須）</t>
    <rPh sb="0" eb="3">
      <t>タントウシャ</t>
    </rPh>
    <rPh sb="3" eb="5">
      <t>ケイタイ</t>
    </rPh>
    <rPh sb="5" eb="7">
      <t>デンワ</t>
    </rPh>
    <rPh sb="7" eb="9">
      <t>バンゴウ</t>
    </rPh>
    <rPh sb="10" eb="12">
      <t>ヒッス</t>
    </rPh>
    <phoneticPr fontId="2"/>
  </si>
  <si>
    <t>北海　三郎</t>
    <rPh sb="0" eb="2">
      <t>ホッカイ</t>
    </rPh>
    <rPh sb="3" eb="5">
      <t>サブロウ</t>
    </rPh>
    <phoneticPr fontId="2"/>
  </si>
  <si>
    <t>＊高校C級からB級に昇格を希望する高校３年生は番号に○を記してください。</t>
    <rPh sb="1" eb="3">
      <t>コウコウ</t>
    </rPh>
    <rPh sb="4" eb="5">
      <t>キュウ</t>
    </rPh>
    <rPh sb="8" eb="9">
      <t>キュウ</t>
    </rPh>
    <rPh sb="10" eb="12">
      <t>ショウカク</t>
    </rPh>
    <rPh sb="13" eb="15">
      <t>キボウ</t>
    </rPh>
    <rPh sb="17" eb="19">
      <t>コウコウ</t>
    </rPh>
    <rPh sb="20" eb="22">
      <t>ネンセイ</t>
    </rPh>
    <rPh sb="23" eb="25">
      <t>バンゴウ</t>
    </rPh>
    <rPh sb="28" eb="29">
      <t>シル</t>
    </rPh>
    <phoneticPr fontId="2"/>
  </si>
  <si>
    <t>No</t>
    <phoneticPr fontId="2"/>
  </si>
  <si>
    <t>第９６回北海道陸上競技選手権大会</t>
    <rPh sb="0" eb="1">
      <t>ダイ</t>
    </rPh>
    <rPh sb="3" eb="4">
      <t>カイ</t>
    </rPh>
    <rPh sb="4" eb="7">
      <t>ホッカイドウ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</si>
  <si>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走路監察員（主任）</t>
    <rPh sb="0" eb="2">
      <t>ソウロ</t>
    </rPh>
    <rPh sb="2" eb="5">
      <t>カンサツイン</t>
    </rPh>
    <rPh sb="6" eb="8">
      <t>シュニン</t>
    </rPh>
    <phoneticPr fontId="2"/>
  </si>
  <si>
    <t>大型映像係</t>
    <rPh sb="0" eb="2">
      <t>オオガタ</t>
    </rPh>
    <rPh sb="2" eb="4">
      <t>エイゾウ</t>
    </rPh>
    <rPh sb="4" eb="5">
      <t>カカリ</t>
    </rPh>
    <phoneticPr fontId="2"/>
  </si>
  <si>
    <t>総務員（投擲）</t>
    <rPh sb="0" eb="2">
      <t>ソウム</t>
    </rPh>
    <rPh sb="2" eb="3">
      <t>イン</t>
    </rPh>
    <rPh sb="4" eb="6">
      <t>トウテキ</t>
    </rPh>
    <phoneticPr fontId="2"/>
  </si>
  <si>
    <t>マーシャル（主任）</t>
    <rPh sb="6" eb="8">
      <t>シュニン</t>
    </rPh>
    <phoneticPr fontId="2"/>
  </si>
  <si>
    <t>投擲審判員</t>
    <rPh sb="0" eb="2">
      <t>トウテキ</t>
    </rPh>
    <rPh sb="2" eb="4">
      <t>シンパン</t>
    </rPh>
    <rPh sb="4" eb="5">
      <t>イン</t>
    </rPh>
    <phoneticPr fontId="2"/>
  </si>
  <si>
    <t>バッチ必要　　　　　　　　</t>
    <rPh sb="3" eb="5">
      <t>ヒツヨウ</t>
    </rPh>
    <phoneticPr fontId="2"/>
  </si>
  <si>
    <t>札幌市白石区本通５－４－１１</t>
    <rPh sb="0" eb="2">
      <t>サッポロ</t>
    </rPh>
    <rPh sb="2" eb="3">
      <t>シ</t>
    </rPh>
    <rPh sb="3" eb="5">
      <t>シロイシ</t>
    </rPh>
    <rPh sb="5" eb="6">
      <t>ク</t>
    </rPh>
    <rPh sb="6" eb="8">
      <t>ホントオリ</t>
    </rPh>
    <phoneticPr fontId="2"/>
  </si>
  <si>
    <t>２０２4年度　Ｂ級（一般）・高校Ｂ級・高校Ｃ級公認審判員経費一覧</t>
    <rPh sb="4" eb="6">
      <t>ネンド</t>
    </rPh>
    <rPh sb="8" eb="9">
      <t>キュウ</t>
    </rPh>
    <rPh sb="10" eb="12">
      <t>イッパン</t>
    </rPh>
    <rPh sb="14" eb="16">
      <t>コウコウ</t>
    </rPh>
    <rPh sb="17" eb="18">
      <t>キュウ</t>
    </rPh>
    <rPh sb="19" eb="21">
      <t>コウコウ</t>
    </rPh>
    <rPh sb="22" eb="23">
      <t>キュウ</t>
    </rPh>
    <rPh sb="23" eb="25">
      <t>コウニン</t>
    </rPh>
    <rPh sb="25" eb="28">
      <t>シンパンイン</t>
    </rPh>
    <rPh sb="28" eb="30">
      <t>ケイヒ</t>
    </rPh>
    <rPh sb="30" eb="32">
      <t>イチラン</t>
    </rPh>
    <phoneticPr fontId="2"/>
  </si>
  <si>
    <t>２０２4年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</si>
  <si>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</si>
  <si>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2.年齢は2025年4月1日現在で記入のこと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4"/>
  </si>
  <si>
    <t>2025年度</t>
    <rPh sb="4" eb="6">
      <t>ネンド</t>
    </rPh>
    <phoneticPr fontId="24"/>
  </si>
  <si>
    <t>202５年3月31日現在で記入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</si>
  <si>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2020</t>
    <phoneticPr fontId="2"/>
  </si>
  <si>
    <t>R元年</t>
    <rPh sb="1" eb="2">
      <t>モト</t>
    </rPh>
    <rPh sb="2" eb="3">
      <t>ネン</t>
    </rPh>
    <phoneticPr fontId="2"/>
  </si>
  <si>
    <t>R２年</t>
    <rPh sb="2" eb="3">
      <t>ネン</t>
    </rPh>
    <phoneticPr fontId="2"/>
  </si>
  <si>
    <t>Ｒ３年</t>
    <rPh sb="2" eb="3">
      <t>ネン</t>
    </rPh>
    <phoneticPr fontId="2"/>
  </si>
  <si>
    <t>Ｒ４年</t>
    <rPh sb="2" eb="3">
      <t>ネン</t>
    </rPh>
    <phoneticPr fontId="2"/>
  </si>
  <si>
    <t>Ｒ５年</t>
    <rPh sb="2" eb="3">
      <t>ネン</t>
    </rPh>
    <phoneticPr fontId="2"/>
  </si>
  <si>
    <t>Ｒ６年</t>
    <rPh sb="2" eb="3">
      <t>ネン</t>
    </rPh>
    <phoneticPr fontId="2"/>
  </si>
  <si>
    <t>２０２４年度　A級公認審判昇格申請に関わる副申請書について（提出）</t>
    <rPh sb="4" eb="6">
      <t>ネンド</t>
    </rPh>
    <rPh sb="8" eb="9">
      <t>キュウ</t>
    </rPh>
    <rPh sb="9" eb="11">
      <t>コウニン</t>
    </rPh>
    <rPh sb="11" eb="13">
      <t>シンパン</t>
    </rPh>
    <rPh sb="13" eb="15">
      <t>ショウカク</t>
    </rPh>
    <rPh sb="15" eb="17">
      <t>シンセイ</t>
    </rPh>
    <rPh sb="18" eb="19">
      <t>カカ</t>
    </rPh>
    <rPh sb="21" eb="22">
      <t>フク</t>
    </rPh>
    <rPh sb="22" eb="25">
      <t>シンセイショ</t>
    </rPh>
    <rPh sb="30" eb="32">
      <t>テイシュツ</t>
    </rPh>
    <phoneticPr fontId="2"/>
  </si>
  <si>
    <t>２０２４年度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</si>
  <si>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2005.６.１</t>
    <phoneticPr fontId="2"/>
  </si>
  <si>
    <t>２０２４年度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</si>
  <si>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2007.７.１７</t>
    <phoneticPr fontId="2"/>
  </si>
  <si>
    <t>２０２４年度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</si>
  <si>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送付月日　　　２０２４年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</si>
  <si>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t>申請年月日　　202４年　　　月　　　日　</t>
    <rPh sb="0" eb="2">
      <t>シンセイ</t>
    </rPh>
    <rPh sb="2" eb="5">
      <t>ネンガッピ</t>
    </rPh>
    <rPh sb="11" eb="12">
      <t>ネン</t>
    </rPh>
    <rPh sb="15" eb="16">
      <t>ガツ</t>
    </rPh>
    <rPh sb="19" eb="20">
      <t>ニチ</t>
    </rPh>
    <phoneticPr fontId="2"/>
  </si>
  <si>
    <t>　202４年度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</si>
  <si>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２０１９年～２０２４年審判講習会開催実績報告書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</si>
  <si>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２０２４年度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</si>
  <si>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函館市千代台公園陸上競技場</t>
    <rPh sb="0" eb="2">
      <t>ハコダテ</t>
    </rPh>
    <rPh sb="2" eb="3">
      <t>s</t>
    </rPh>
    <rPh sb="6" eb="8">
      <t xml:space="preserve">コウエン </t>
    </rPh>
    <phoneticPr fontId="2"/>
  </si>
  <si>
    <t>鈴木　　洋</t>
    <phoneticPr fontId="2"/>
  </si>
  <si>
    <t>玉井　康夫</t>
    <rPh sb="0" eb="1">
      <t>タマ</t>
    </rPh>
    <rPh sb="1" eb="2">
      <t>イ</t>
    </rPh>
    <rPh sb="3" eb="4">
      <t>ヤス</t>
    </rPh>
    <rPh sb="4" eb="5">
      <t>オット</t>
    </rPh>
    <phoneticPr fontId="37"/>
  </si>
  <si>
    <t>白鳥王子アイスアリーナ</t>
    <rPh sb="0" eb="2">
      <t>ハクチョウ</t>
    </rPh>
    <rPh sb="2" eb="4">
      <t>オオジ</t>
    </rPh>
    <phoneticPr fontId="37"/>
  </si>
  <si>
    <t>恵庭市民会館</t>
    <rPh sb="0" eb="2">
      <t>エニワ</t>
    </rPh>
    <rPh sb="2" eb="4">
      <t>シミン</t>
    </rPh>
    <rPh sb="4" eb="6">
      <t>カイカン</t>
    </rPh>
    <phoneticPr fontId="2"/>
  </si>
  <si>
    <t>山田　道明</t>
    <rPh sb="0" eb="2">
      <t>ヤマダ</t>
    </rPh>
    <rPh sb="3" eb="5">
      <t>ミチアキ</t>
    </rPh>
    <phoneticPr fontId="2"/>
  </si>
  <si>
    <t>札幌市厚別公園競技場</t>
    <rPh sb="0" eb="2">
      <t>サッポロ</t>
    </rPh>
    <rPh sb="2" eb="3">
      <t>s</t>
    </rPh>
    <rPh sb="3" eb="5">
      <t>アツベツ</t>
    </rPh>
    <rPh sb="5" eb="7">
      <t>コウエン</t>
    </rPh>
    <rPh sb="7" eb="10">
      <t>キョウギジョウ</t>
    </rPh>
    <phoneticPr fontId="37"/>
  </si>
  <si>
    <t>小川　秀一</t>
    <rPh sb="0" eb="2">
      <t>オガワ</t>
    </rPh>
    <rPh sb="3" eb="5">
      <t>シュウイチ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</si>
  <si>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2"/>
  </si>
  <si>
    <t>山内　宏文</t>
    <rPh sb="0" eb="2">
      <t>ヤマウチ</t>
    </rPh>
    <rPh sb="3" eb="5">
      <t>ヒロフミ</t>
    </rPh>
    <phoneticPr fontId="2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</si>
  <si>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2"/>
  </si>
  <si>
    <t>明治北海道十勝オーバル</t>
    <rPh sb="0" eb="2">
      <t>メイジ</t>
    </rPh>
    <rPh sb="2" eb="5">
      <t>ホッカイドウ</t>
    </rPh>
    <rPh sb="5" eb="7">
      <t>トカチ</t>
    </rPh>
    <phoneticPr fontId="37"/>
  </si>
  <si>
    <t>西田　昌彦</t>
    <rPh sb="0" eb="2">
      <t>ニシダ</t>
    </rPh>
    <rPh sb="3" eb="5">
      <t>マサヒコ</t>
    </rPh>
    <phoneticPr fontId="37"/>
  </si>
  <si>
    <t>室蘭市入江陸上競技場</t>
    <rPh sb="0" eb="3">
      <t>ムロランシ</t>
    </rPh>
    <rPh sb="3" eb="5">
      <t>イリエ</t>
    </rPh>
    <rPh sb="5" eb="7">
      <t>リクジョウ</t>
    </rPh>
    <rPh sb="7" eb="9">
      <t>キョウギ</t>
    </rPh>
    <rPh sb="9" eb="10">
      <t>ジョウ</t>
    </rPh>
    <phoneticPr fontId="2"/>
  </si>
  <si>
    <t>八重樫雅之</t>
    <rPh sb="0" eb="3">
      <t>ヤエガシ</t>
    </rPh>
    <rPh sb="3" eb="5">
      <t>マサユキ</t>
    </rPh>
    <phoneticPr fontId="2"/>
  </si>
  <si>
    <t>釧路市民陸上競技場</t>
    <rPh sb="0" eb="2">
      <t>クシロ</t>
    </rPh>
    <rPh sb="2" eb="4">
      <t>シミン</t>
    </rPh>
    <rPh sb="4" eb="6">
      <t>リクジョウ</t>
    </rPh>
    <rPh sb="6" eb="9">
      <t>キョウギジョウ</t>
    </rPh>
    <phoneticPr fontId="37"/>
  </si>
  <si>
    <t>八幡　宏弥</t>
    <rPh sb="0" eb="1">
      <t>ハチ</t>
    </rPh>
    <rPh sb="1" eb="2">
      <t>ハタ</t>
    </rPh>
    <rPh sb="3" eb="4">
      <t>ヒロシ</t>
    </rPh>
    <rPh sb="4" eb="5">
      <t>ヤ</t>
    </rPh>
    <phoneticPr fontId="37"/>
  </si>
  <si>
    <t>松村　信二</t>
    <rPh sb="0" eb="2">
      <t>マツムラ</t>
    </rPh>
    <rPh sb="3" eb="5">
      <t>シンジ</t>
    </rPh>
    <phoneticPr fontId="2"/>
  </si>
  <si>
    <t>函館短期大学</t>
    <rPh sb="0" eb="2">
      <t>ハコダテ</t>
    </rPh>
    <rPh sb="2" eb="4">
      <t>タンキ</t>
    </rPh>
    <rPh sb="4" eb="6">
      <t>ダイガク</t>
    </rPh>
    <phoneticPr fontId="2"/>
  </si>
  <si>
    <t>万年　和紀</t>
    <rPh sb="0" eb="2">
      <t>マンネン</t>
    </rPh>
    <rPh sb="3" eb="5">
      <t>カズノリ</t>
    </rPh>
    <phoneticPr fontId="37"/>
  </si>
  <si>
    <t>２０１９　年　　４　月　　６　日</t>
    <phoneticPr fontId="2"/>
  </si>
  <si>
    <t>岩見沢東山公園陸上競技場</t>
    <rPh sb="0" eb="3">
      <t>イワミザワ</t>
    </rPh>
    <rPh sb="3" eb="5">
      <t>ヒガシヤマ</t>
    </rPh>
    <rPh sb="5" eb="7">
      <t>コウエン</t>
    </rPh>
    <rPh sb="7" eb="9">
      <t>リクジョウ</t>
    </rPh>
    <rPh sb="9" eb="12">
      <t>キョウギジョウ</t>
    </rPh>
    <phoneticPr fontId="37"/>
  </si>
  <si>
    <t>２０１９　年　　４　月　　７　日</t>
  </si>
  <si>
    <t>２０１９　年　　４　月　１３　日</t>
    <phoneticPr fontId="2"/>
  </si>
  <si>
    <t>２０１９　年　　４　月　１９　日</t>
    <phoneticPr fontId="2"/>
  </si>
  <si>
    <t>岩見沢農業高等学校</t>
    <rPh sb="0" eb="3">
      <t>イワミザワ</t>
    </rPh>
    <rPh sb="3" eb="5">
      <t>ノウギョウ</t>
    </rPh>
    <rPh sb="5" eb="7">
      <t>コウトウ</t>
    </rPh>
    <rPh sb="7" eb="9">
      <t>ガッコウ</t>
    </rPh>
    <phoneticPr fontId="37"/>
  </si>
  <si>
    <t>２０１９　年　　４　月　２０　日</t>
    <phoneticPr fontId="2"/>
  </si>
  <si>
    <t>２０１９　年　　４　月　２１　日</t>
  </si>
  <si>
    <t>２０１９　年　　４　月　２１　日</t>
    <phoneticPr fontId="2"/>
  </si>
  <si>
    <t>越智　　武</t>
    <rPh sb="0" eb="2">
      <t>オチ</t>
    </rPh>
    <rPh sb="4" eb="5">
      <t>タケシ</t>
    </rPh>
    <phoneticPr fontId="2"/>
  </si>
  <si>
    <t>２０１９　年　　４　月　２７　日</t>
    <phoneticPr fontId="2"/>
  </si>
  <si>
    <t>２０１９　年　　４　月　２８　日</t>
  </si>
  <si>
    <t>中田光哉、村越　秀逸</t>
    <rPh sb="0" eb="2">
      <t>ナカタ</t>
    </rPh>
    <rPh sb="2" eb="3">
      <t>ヒカリ</t>
    </rPh>
    <rPh sb="3" eb="4">
      <t>ヤ</t>
    </rPh>
    <rPh sb="5" eb="7">
      <t>ムラコシ</t>
    </rPh>
    <rPh sb="8" eb="9">
      <t>ヒデ</t>
    </rPh>
    <rPh sb="9" eb="10">
      <t>イツ</t>
    </rPh>
    <phoneticPr fontId="2"/>
  </si>
  <si>
    <t>２０１９　年　　４　月　２９　日</t>
  </si>
  <si>
    <t>八幡　宏弥</t>
    <rPh sb="0" eb="1">
      <t>ハチ</t>
    </rPh>
    <rPh sb="1" eb="2">
      <t>ハタ</t>
    </rPh>
    <rPh sb="3" eb="4">
      <t>ヒロ</t>
    </rPh>
    <rPh sb="4" eb="5">
      <t>ヤ</t>
    </rPh>
    <phoneticPr fontId="37"/>
  </si>
  <si>
    <t>２０１９　年　　５　月　１１　日</t>
    <phoneticPr fontId="2"/>
  </si>
  <si>
    <t>小樽市手宮陸上競技場</t>
    <rPh sb="0" eb="5">
      <t>オタルシテミヤ</t>
    </rPh>
    <rPh sb="5" eb="7">
      <t>リクジョウ</t>
    </rPh>
    <rPh sb="7" eb="10">
      <t>キョウギジョウ</t>
    </rPh>
    <phoneticPr fontId="2"/>
  </si>
  <si>
    <t>２０２０　年　　４　月　２９　日</t>
    <phoneticPr fontId="2"/>
  </si>
  <si>
    <t>２０２０　年　　５　月　１５　日</t>
    <phoneticPr fontId="2"/>
  </si>
  <si>
    <t>室蘭栄高校</t>
    <rPh sb="0" eb="5">
      <t>ムロランサカエコウコウ</t>
    </rPh>
    <phoneticPr fontId="37"/>
  </si>
  <si>
    <t>２０２０　年　　６　月　２０　日</t>
    <phoneticPr fontId="2"/>
  </si>
  <si>
    <t>２０２０　年　　６　月　２１　日</t>
  </si>
  <si>
    <t>２０２０　年　　７　月　　４　日</t>
    <phoneticPr fontId="2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</si>
  <si>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37"/>
  </si>
  <si>
    <t>山内　宏文</t>
    <rPh sb="0" eb="2">
      <t>ヤマウチ</t>
    </rPh>
    <rPh sb="3" eb="5">
      <t>ヒロフミ</t>
    </rPh>
    <phoneticPr fontId="37"/>
  </si>
  <si>
    <t>千歳市青葉陸上競技場</t>
    <rPh sb="0" eb="3">
      <t>チトセシ</t>
    </rPh>
    <rPh sb="3" eb="5">
      <t>アオバ</t>
    </rPh>
    <rPh sb="5" eb="7">
      <t>リクジョウ</t>
    </rPh>
    <rPh sb="7" eb="10">
      <t>キョウギジョウ</t>
    </rPh>
    <phoneticPr fontId="2"/>
  </si>
  <si>
    <t>八幡　宏弥</t>
    <rPh sb="0" eb="2">
      <t>ヤハタ</t>
    </rPh>
    <rPh sb="3" eb="5">
      <t>ヒロヤ</t>
    </rPh>
    <phoneticPr fontId="2"/>
  </si>
  <si>
    <t>２０２０　年　　７　月　１１　日</t>
    <phoneticPr fontId="2"/>
  </si>
  <si>
    <t>２０２０　年　　７　月　２６　日</t>
    <phoneticPr fontId="2"/>
  </si>
  <si>
    <t>函館市千代台公園陸上競技場</t>
    <rPh sb="0" eb="2">
      <t>ハコダテ</t>
    </rPh>
    <rPh sb="2" eb="3">
      <t>s</t>
    </rPh>
    <rPh sb="6" eb="8">
      <t>コウエn</t>
    </rPh>
    <phoneticPr fontId="2"/>
  </si>
  <si>
    <t>２０２０　年　　８　月　　８　日</t>
    <phoneticPr fontId="2"/>
  </si>
  <si>
    <t>北見市東陵公園陸上競技場</t>
    <rPh sb="0" eb="2">
      <t>キタミ</t>
    </rPh>
    <rPh sb="2" eb="3">
      <t>シ</t>
    </rPh>
    <rPh sb="3" eb="7">
      <t>トウリョウコウエン</t>
    </rPh>
    <rPh sb="7" eb="12">
      <t>リクジョウキョウギジョウ</t>
    </rPh>
    <phoneticPr fontId="37"/>
  </si>
  <si>
    <t>中田光哉、須藤智昭</t>
    <rPh sb="5" eb="7">
      <t>スドウ</t>
    </rPh>
    <rPh sb="7" eb="9">
      <t>トモアキ</t>
    </rPh>
    <phoneticPr fontId="2"/>
  </si>
  <si>
    <t>２０２０　年　　８　月　　９　日</t>
  </si>
  <si>
    <t>中田光哉、内藤　聡</t>
    <rPh sb="5" eb="7">
      <t>ナイトウ</t>
    </rPh>
    <rPh sb="8" eb="9">
      <t>サト</t>
    </rPh>
    <phoneticPr fontId="2"/>
  </si>
  <si>
    <t>２０２０　年　　８　月　　９　日</t>
    <phoneticPr fontId="2"/>
  </si>
  <si>
    <t>福井　学志</t>
    <rPh sb="0" eb="2">
      <t>フクイ</t>
    </rPh>
    <rPh sb="3" eb="5">
      <t>ガクシ</t>
    </rPh>
    <phoneticPr fontId="2"/>
  </si>
  <si>
    <t>２０２０　年　１０　月　１７　日</t>
    <phoneticPr fontId="2"/>
  </si>
  <si>
    <t>深川市音江町広里交流館</t>
    <rPh sb="0" eb="3">
      <t>フカガワシ</t>
    </rPh>
    <rPh sb="3" eb="6">
      <t>オトエチョウ</t>
    </rPh>
    <rPh sb="6" eb="8">
      <t>ヒロサト</t>
    </rPh>
    <rPh sb="8" eb="11">
      <t>コウリュウカン</t>
    </rPh>
    <phoneticPr fontId="37"/>
  </si>
  <si>
    <t>２０２１　年　　３　月　１４　日</t>
    <phoneticPr fontId="2"/>
  </si>
  <si>
    <t>オンライン会議</t>
    <rPh sb="0" eb="2">
      <t>オンライン</t>
    </rPh>
    <rPh sb="5" eb="7">
      <t>カイギ</t>
    </rPh>
    <phoneticPr fontId="2"/>
  </si>
  <si>
    <t>２０２１　年　　４　月　　３　日</t>
    <phoneticPr fontId="2"/>
  </si>
  <si>
    <t>美唄市民会館</t>
    <rPh sb="0" eb="2">
      <t>ビバイ</t>
    </rPh>
    <rPh sb="2" eb="4">
      <t>シミン</t>
    </rPh>
    <rPh sb="4" eb="6">
      <t>カイカン</t>
    </rPh>
    <phoneticPr fontId="37"/>
  </si>
  <si>
    <t>２０２１　年　　４　月　　４　日</t>
  </si>
  <si>
    <t>２０２１　年　　４　月　１６　日</t>
    <phoneticPr fontId="2"/>
  </si>
  <si>
    <t>岩見沢緑陵高等学校</t>
    <rPh sb="0" eb="3">
      <t>イワミザワ</t>
    </rPh>
    <rPh sb="3" eb="5">
      <t>リョクリョウ</t>
    </rPh>
    <rPh sb="5" eb="7">
      <t>コウトウ</t>
    </rPh>
    <rPh sb="7" eb="9">
      <t>ガッコウ</t>
    </rPh>
    <phoneticPr fontId="37"/>
  </si>
  <si>
    <t>２０２１　年　　４　月　１７　日</t>
    <phoneticPr fontId="2"/>
  </si>
  <si>
    <t>２０２１　年　　４　月　１８　日</t>
  </si>
  <si>
    <t>上村　卓 他</t>
    <rPh sb="0" eb="2">
      <t>カミムラ</t>
    </rPh>
    <rPh sb="3" eb="4">
      <t>タク</t>
    </rPh>
    <rPh sb="5" eb="6">
      <t>ホカ</t>
    </rPh>
    <phoneticPr fontId="37"/>
  </si>
  <si>
    <t>２０２１　年　　４　月　２４　日</t>
    <phoneticPr fontId="2"/>
  </si>
  <si>
    <t>帯広の森陸上競技場</t>
    <rPh sb="0" eb="2">
      <t>オビヒロ</t>
    </rPh>
    <rPh sb="3" eb="4">
      <t>モリ</t>
    </rPh>
    <rPh sb="4" eb="6">
      <t>リクジョウ</t>
    </rPh>
    <rPh sb="6" eb="8">
      <t>キョウギ</t>
    </rPh>
    <rPh sb="8" eb="9">
      <t>ジョウ</t>
    </rPh>
    <phoneticPr fontId="37"/>
  </si>
  <si>
    <t>函館市千代台公園陸上競技場</t>
    <rPh sb="0" eb="2">
      <t>ハコダテ</t>
    </rPh>
    <rPh sb="2" eb="3">
      <t>s</t>
    </rPh>
    <rPh sb="3" eb="5">
      <t>チヨ</t>
    </rPh>
    <rPh sb="6" eb="8">
      <t>コウエn</t>
    </rPh>
    <phoneticPr fontId="37"/>
  </si>
  <si>
    <t>２０２１　年　　４　月　２５　日</t>
  </si>
  <si>
    <t>２０２１　年　　４　月　２９　日</t>
    <phoneticPr fontId="2"/>
  </si>
  <si>
    <t>２０２１　年　　５　月　　１　日</t>
    <phoneticPr fontId="2"/>
  </si>
  <si>
    <t>２０２１　年　　５　月　　８　日</t>
    <phoneticPr fontId="2"/>
  </si>
  <si>
    <t>２０２１　年　　５　月　　９　日</t>
  </si>
  <si>
    <t>２０２２　年　　３　月　１３　日</t>
    <phoneticPr fontId="2"/>
  </si>
  <si>
    <t>オンライン講義</t>
    <rPh sb="5" eb="7">
      <t xml:space="preserve">コウギ </t>
    </rPh>
    <phoneticPr fontId="2"/>
  </si>
  <si>
    <t>２０２２　年　　４　月　　２　日</t>
    <phoneticPr fontId="2"/>
  </si>
  <si>
    <t>２０２２　年　　４　月　　３　日</t>
    <phoneticPr fontId="2"/>
  </si>
  <si>
    <t>２０２２　年　　４　月　１０　日</t>
    <phoneticPr fontId="2"/>
  </si>
  <si>
    <t>２０２２　年　　４　月　１６　日</t>
    <phoneticPr fontId="2"/>
  </si>
  <si>
    <t>２０２２　年　　４　月　２１　日</t>
    <phoneticPr fontId="2"/>
  </si>
  <si>
    <t>岩見沢西高等学校</t>
    <rPh sb="0" eb="3">
      <t>イワミザワ</t>
    </rPh>
    <rPh sb="3" eb="4">
      <t>ニシ</t>
    </rPh>
    <rPh sb="4" eb="6">
      <t>コウトウ</t>
    </rPh>
    <rPh sb="6" eb="8">
      <t>ガッコウ</t>
    </rPh>
    <phoneticPr fontId="37"/>
  </si>
  <si>
    <t>２０２２　年　　４　月　２３　日</t>
    <phoneticPr fontId="2"/>
  </si>
  <si>
    <t>２０２２　年　　４　月　３０　日</t>
    <phoneticPr fontId="2"/>
  </si>
  <si>
    <t>八幡　宏弥</t>
    <rPh sb="0" eb="2">
      <t>ヤハタ</t>
    </rPh>
    <rPh sb="3" eb="4">
      <t>ヒロシ</t>
    </rPh>
    <rPh sb="4" eb="5">
      <t>ヤ</t>
    </rPh>
    <phoneticPr fontId="37"/>
  </si>
  <si>
    <t>上村　　卓</t>
    <rPh sb="0" eb="2">
      <t>カミムラ</t>
    </rPh>
    <rPh sb="4" eb="5">
      <t>タク</t>
    </rPh>
    <phoneticPr fontId="37"/>
  </si>
  <si>
    <t>２０２２　年　　５　月　　７　日</t>
    <phoneticPr fontId="2"/>
  </si>
  <si>
    <t>２０２２　年　　５　月　　８　日</t>
    <phoneticPr fontId="2"/>
  </si>
  <si>
    <t>２０２２　年　　５　月　１４　日</t>
    <phoneticPr fontId="2"/>
  </si>
  <si>
    <t>網走市営運動公園陸上競技場</t>
    <rPh sb="0" eb="2">
      <t>アバシリ</t>
    </rPh>
    <rPh sb="2" eb="4">
      <t>シエイ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37"/>
  </si>
  <si>
    <t>２０２２　年　　５　月　２１　日</t>
    <phoneticPr fontId="2"/>
  </si>
  <si>
    <t>２０２３　年　　３　月　１２　日</t>
    <phoneticPr fontId="2"/>
  </si>
  <si>
    <t>２０２３　年　　４　月　　２　日</t>
    <phoneticPr fontId="2"/>
  </si>
  <si>
    <t>２０２３　年　　４　月　　８　日</t>
    <phoneticPr fontId="2"/>
  </si>
  <si>
    <t>２０２３　年　　４　月　　９　日</t>
  </si>
  <si>
    <t>２０２３　年　　４　月　１５　日</t>
    <phoneticPr fontId="2"/>
  </si>
  <si>
    <t>２０２３　年　　４　月　１９　日</t>
    <phoneticPr fontId="2"/>
  </si>
  <si>
    <t>深川西高等学校</t>
    <rPh sb="0" eb="2">
      <t>フカガワ</t>
    </rPh>
    <rPh sb="2" eb="3">
      <t>ニシ</t>
    </rPh>
    <rPh sb="3" eb="5">
      <t>コウトウ</t>
    </rPh>
    <rPh sb="5" eb="7">
      <t>ガッコウ</t>
    </rPh>
    <phoneticPr fontId="37"/>
  </si>
  <si>
    <t>２０２３　年　　４　月　２２　日</t>
    <phoneticPr fontId="2"/>
  </si>
  <si>
    <t>苫小牧市陸上競技場</t>
    <rPh sb="0" eb="3">
      <t>トマコマイ</t>
    </rPh>
    <rPh sb="3" eb="4">
      <t>シ</t>
    </rPh>
    <rPh sb="4" eb="6">
      <t>リクジョウ</t>
    </rPh>
    <rPh sb="6" eb="9">
      <t>キョウギジョウ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</si>
  <si>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>コウエn</t>
    </rPh>
    <rPh sb="11" eb="13">
      <t>リクジョウ</t>
    </rPh>
    <rPh sb="13" eb="16">
      <t>キョウギジョウ</t>
    </rPh>
    <phoneticPr fontId="2"/>
  </si>
  <si>
    <t>２０２３　年　　４　月　２９　日</t>
    <phoneticPr fontId="2"/>
  </si>
  <si>
    <t>２０２３　年　　４　月　３０　日</t>
  </si>
  <si>
    <t>２０２３　年　　４　月　３０　日</t>
    <phoneticPr fontId="2"/>
  </si>
  <si>
    <t>安原　晃司</t>
    <rPh sb="0" eb="2">
      <t>ヤスハラ</t>
    </rPh>
    <rPh sb="3" eb="4">
      <t>アキラ</t>
    </rPh>
    <rPh sb="4" eb="5">
      <t>ツカサ</t>
    </rPh>
    <phoneticPr fontId="37"/>
  </si>
  <si>
    <t>２０２３　年　　５　月　　６　日</t>
    <phoneticPr fontId="2"/>
  </si>
  <si>
    <t>北斗市運動公園陸上競技場</t>
    <rPh sb="0" eb="3">
      <t>ホクトシ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</si>
  <si>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２０２３　年　　５　月　　７　日</t>
  </si>
  <si>
    <t>２０２３　年　　５　月　１３　日</t>
    <phoneticPr fontId="2"/>
  </si>
  <si>
    <t>２０２３　年　　６　月　２５　日</t>
    <phoneticPr fontId="2"/>
  </si>
  <si>
    <t>２０２４　年　　　　月　　　　日</t>
    <rPh sb="5" eb="6">
      <t>ネン</t>
    </rPh>
    <rPh sb="10" eb="11">
      <t>ガツ</t>
    </rPh>
    <rPh sb="15" eb="16">
      <t>ニチ</t>
    </rPh>
    <phoneticPr fontId="2"/>
  </si>
  <si>
    <t>※記入上の注意　　　</t>
    <rPh sb="1" eb="3">
      <t>キニュウ</t>
    </rPh>
    <rPh sb="3" eb="4">
      <t>ウエ</t>
    </rPh>
    <rPh sb="5" eb="7">
      <t>チュウイ</t>
    </rPh>
    <phoneticPr fontId="2"/>
  </si>
  <si>
    <t>☆必ず本人が作成してください。</t>
  </si>
  <si>
    <t>☆推薦理由は各地方陸協会長または理事長が記入してください。</t>
    <rPh sb="20" eb="22">
      <t>キニュウ</t>
    </rPh>
    <phoneticPr fontId="2"/>
  </si>
  <si>
    <t>令和６年度国民スポーツ大会陸上競技大会北海道選手選考会</t>
    <rPh sb="0" eb="2">
      <t>レイワ</t>
    </rPh>
    <rPh sb="3" eb="5">
      <t>ネンド</t>
    </rPh>
    <rPh sb="5" eb="7">
      <t>コクミン</t>
    </rPh>
    <rPh sb="11" eb="13">
      <t>タイカイ</t>
    </rPh>
    <rPh sb="13" eb="15">
      <t>リクジョウ</t>
    </rPh>
    <rPh sb="15" eb="17">
      <t>キョウギ</t>
    </rPh>
    <rPh sb="17" eb="19">
      <t>タイカイ</t>
    </rPh>
    <rPh sb="19" eb="22">
      <t>ホッカイドウ</t>
    </rPh>
    <rPh sb="22" eb="24">
      <t>センシュ</t>
    </rPh>
    <rPh sb="24" eb="27">
      <t>センコウカイ</t>
    </rPh>
    <phoneticPr fontId="2"/>
  </si>
  <si>
    <t>２０２０</t>
    <phoneticPr fontId="2"/>
  </si>
  <si>
    <t>　　　２０２４年　　　　月　　　　日　　</t>
    <rPh sb="7" eb="8">
      <t>ネン</t>
    </rPh>
    <rPh sb="12" eb="13">
      <t>ガツ</t>
    </rPh>
    <rPh sb="17" eb="18">
      <t>ニチ</t>
    </rPh>
    <phoneticPr fontId="2"/>
  </si>
  <si>
    <t>一般財団法人 北海道陸上競技協会　会長　板谷良久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2">
      <t>イタタニ</t>
    </rPh>
    <rPh sb="22" eb="24">
      <t>ヨシヒサ</t>
    </rPh>
    <rPh sb="25" eb="26">
      <t>サマ</t>
    </rPh>
    <phoneticPr fontId="2"/>
  </si>
  <si>
    <t>２０２４年度　一般Ｂ級公認審判員申請者名簿(一般用)　</t>
    <rPh sb="4" eb="5">
      <t>ネン</t>
    </rPh>
    <rPh sb="5" eb="6">
      <t>ド</t>
    </rPh>
    <rPh sb="7" eb="9">
      <t>イッパン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4">
      <t>イッパン</t>
    </rPh>
    <rPh sb="24" eb="25">
      <t>ヨウ</t>
    </rPh>
    <phoneticPr fontId="2"/>
  </si>
  <si>
    <r>
      <t xml:space="preserve">　備　　　　　考
</t>
    </r>
    <r>
      <rPr>
        <sz val="10"/>
        <rFont val="UD デジタル 教科書体 NK-B"/>
        <family val="1"/>
        <charset val="128"/>
      </rPr>
      <t xml:space="preserve">日本陸連からＳ級バッチ進呈
</t>
    </r>
    <r>
      <rPr>
        <sz val="10"/>
        <color rgb="FFFF0000"/>
        <rFont val="UD デジタル 教科書体 NK-B"/>
        <family val="1"/>
        <charset val="128"/>
      </rPr>
      <t>道陸協から手帳進呈（写真必須）</t>
    </r>
    <rPh sb="1" eb="2">
      <t>ソナエ</t>
    </rPh>
    <rPh sb="7" eb="8">
      <t>コウ</t>
    </rPh>
    <rPh sb="16" eb="17">
      <t>キュウ</t>
    </rPh>
    <phoneticPr fontId="2"/>
  </si>
  <si>
    <t>申込締切　２０２４年１０月２５日（金）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</si>
  <si>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＊各陸協で今年度実施した審判講習会を空欄に入力してください。</t>
    <rPh sb="1" eb="2">
      <t>カク</t>
    </rPh>
    <rPh sb="2" eb="3">
      <t>リク</t>
    </rPh>
    <rPh sb="3" eb="4">
      <t>キョウ</t>
    </rPh>
    <rPh sb="5" eb="8">
      <t>コンネンド</t>
    </rPh>
    <rPh sb="8" eb="10">
      <t>ジッシ</t>
    </rPh>
    <rPh sb="12" eb="14">
      <t>シンパン</t>
    </rPh>
    <rPh sb="14" eb="17">
      <t>コウシュウカイ</t>
    </rPh>
    <rPh sb="18" eb="20">
      <t>クウラン</t>
    </rPh>
    <rPh sb="21" eb="23">
      <t>ニュウリョク</t>
    </rPh>
    <phoneticPr fontId="2"/>
  </si>
  <si>
    <t>＊昨年、各陸協で開催した過去５間の審判講習会を日本陸連に登録しました。記載のない講習会は認定されませんのでご注意ください。</t>
    <rPh sb="1" eb="3">
      <t>サクネン</t>
    </rPh>
    <rPh sb="4" eb="5">
      <t>カク</t>
    </rPh>
    <rPh sb="5" eb="6">
      <t>リク</t>
    </rPh>
    <rPh sb="6" eb="7">
      <t>キョウ</t>
    </rPh>
    <rPh sb="8" eb="10">
      <t>カイサイ</t>
    </rPh>
    <rPh sb="12" eb="14">
      <t>カコ</t>
    </rPh>
    <rPh sb="15" eb="16">
      <t>ケン</t>
    </rPh>
    <rPh sb="17" eb="19">
      <t>シンパン</t>
    </rPh>
    <rPh sb="19" eb="22">
      <t>コウシュウカイ</t>
    </rPh>
    <rPh sb="23" eb="25">
      <t>ニホン</t>
    </rPh>
    <rPh sb="25" eb="27">
      <t>リクレン</t>
    </rPh>
    <rPh sb="28" eb="30">
      <t>トウロク</t>
    </rPh>
    <rPh sb="35" eb="37">
      <t>キサイ</t>
    </rPh>
    <rPh sb="40" eb="43">
      <t>コウシュウカイ</t>
    </rPh>
    <rPh sb="44" eb="46">
      <t>ニンテイ</t>
    </rPh>
    <rPh sb="54" eb="56">
      <t>チュウイ</t>
    </rPh>
    <phoneticPr fontId="2"/>
  </si>
  <si>
    <t>第３６回高体連空知支部新人陸上競技大会</t>
    <rPh sb="0" eb="1">
      <t>ダイ</t>
    </rPh>
    <rPh sb="3" eb="4">
      <t>カイ</t>
    </rPh>
    <rPh sb="4" eb="7">
      <t>コウタイレン</t>
    </rPh>
    <rPh sb="7" eb="9">
      <t>ソラチ</t>
    </rPh>
    <rPh sb="9" eb="11">
      <t>シブ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</si>
  <si>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　空知　陸上競技協会</t>
    <rPh sb="1" eb="3">
      <t>ソラチ</t>
    </rPh>
    <rPh sb="4" eb="6">
      <t>リクジョウ</t>
    </rPh>
    <rPh sb="6" eb="8">
      <t>キョウギ</t>
    </rPh>
    <rPh sb="8" eb="10">
      <t>キョウカイ</t>
    </rPh>
    <phoneticPr fontId="2"/>
  </si>
  <si>
    <t>空　知</t>
    <rPh sb="0" eb="1">
      <t>ソラ</t>
    </rPh>
    <rPh sb="2" eb="3">
      <t>チ</t>
    </rPh>
    <phoneticPr fontId="2"/>
  </si>
  <si>
    <t>1５　年</t>
    <rPh sb="3" eb="4">
      <t>ネン</t>
    </rPh>
    <phoneticPr fontId="2"/>
  </si>
  <si>
    <t>（２０09年　4月　1日取得）</t>
    <rPh sb="5" eb="6">
      <t>ネン</t>
    </rPh>
    <rPh sb="8" eb="9">
      <t>ツキ</t>
    </rPh>
    <rPh sb="11" eb="12">
      <t>ヒ</t>
    </rPh>
    <phoneticPr fontId="2"/>
  </si>
  <si>
    <t>空知陸協　競技副委員長</t>
    <rPh sb="0" eb="2">
      <t>ソラチ</t>
    </rPh>
    <rPh sb="2" eb="3">
      <t>リク</t>
    </rPh>
    <rPh sb="3" eb="4">
      <t>キョウ</t>
    </rPh>
    <rPh sb="5" eb="7">
      <t>キョウギ</t>
    </rPh>
    <rPh sb="7" eb="8">
      <t>フク</t>
    </rPh>
    <rPh sb="8" eb="11">
      <t>イインチョウ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</si>
  <si>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星　　 　輝　　　子</t>
    </r>
    <rPh sb="1" eb="2">
      <t>キタ</t>
    </rPh>
    <rPh sb="5" eb="6">
      <t>ホシ</t>
    </rPh>
    <rPh sb="10" eb="11">
      <t>テル</t>
    </rPh>
    <rPh sb="14" eb="15">
      <t>コ</t>
    </rPh>
    <phoneticPr fontId="2"/>
  </si>
  <si>
    <t>女</t>
    <rPh sb="0" eb="1">
      <t>オンナ</t>
    </rPh>
    <phoneticPr fontId="2"/>
  </si>
  <si>
    <t>西暦　１９８９　　　年　　５　月　２９　日生　　　３５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</si>
  <si>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2" eb="33">
      <t>イン</t>
    </rPh>
    <phoneticPr fontId="2"/>
  </si>
  <si>
    <r>
      <t>Ｓ</t>
    </r>
    <r>
      <rPr>
        <sz val="16"/>
        <rFont val="UD デジタル 教科書体 N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</si>
  <si>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</si>
  <si>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空　知　陸上競技協会　</t>
    <rPh sb="0" eb="1">
      <t>ソラ</t>
    </rPh>
    <rPh sb="2" eb="3">
      <t>チ</t>
    </rPh>
    <rPh sb="4" eb="6">
      <t>リクジョウ</t>
    </rPh>
    <rPh sb="6" eb="8">
      <t>キョウギ</t>
    </rPh>
    <rPh sb="8" eb="10">
      <t>キョウカイ</t>
    </rPh>
    <phoneticPr fontId="2"/>
  </si>
  <si>
    <t>陸上競技協会　</t>
    <rPh sb="0" eb="2">
      <t>リクジョウ</t>
    </rPh>
    <rPh sb="2" eb="4">
      <t>キョウギ</t>
    </rPh>
    <rPh sb="4" eb="6">
      <t>キョウカイ</t>
    </rPh>
    <phoneticPr fontId="2"/>
  </si>
  <si>
    <t>西暦　　　年　　月　　日生</t>
    <rPh sb="0" eb="2">
      <t>セイレキ</t>
    </rPh>
    <rPh sb="5" eb="6">
      <t>ネン</t>
    </rPh>
    <rPh sb="8" eb="9">
      <t>ガツ</t>
    </rPh>
    <rPh sb="11" eb="12">
      <t>ヒ</t>
    </rPh>
    <rPh sb="12" eb="13">
      <t>ウ</t>
    </rPh>
    <phoneticPr fontId="2"/>
  </si>
  <si>
    <t>歳　</t>
    <rPh sb="0" eb="1">
      <t>サイ</t>
    </rPh>
    <phoneticPr fontId="2"/>
  </si>
  <si>
    <t>　　　　　　　　　　　　　　　　　　　　　　　　　　　　℡（　　　）　　-</t>
    <phoneticPr fontId="2"/>
  </si>
  <si>
    <t>〒　　　-</t>
    <phoneticPr fontId="2"/>
  </si>
  <si>
    <t>　西暦　2013　年　４月　１日</t>
    <rPh sb="1" eb="3">
      <t>セイレキ</t>
    </rPh>
    <rPh sb="9" eb="10">
      <t>ネン</t>
    </rPh>
    <rPh sb="12" eb="13">
      <t>ガツ</t>
    </rPh>
    <rPh sb="15" eb="16">
      <t>ヒ</t>
    </rPh>
    <phoneticPr fontId="2"/>
  </si>
  <si>
    <t>　西暦　　　　年　　月　　日</t>
    <rPh sb="1" eb="3">
      <t>セイレキ</t>
    </rPh>
    <rPh sb="7" eb="8">
      <t>ネン</t>
    </rPh>
    <rPh sb="10" eb="11">
      <t>ガツ</t>
    </rPh>
    <rPh sb="13" eb="14">
      <t>ヒ</t>
    </rPh>
    <phoneticPr fontId="2"/>
  </si>
  <si>
    <t>北海道マラソン2024</t>
    <rPh sb="0" eb="3">
      <t>ホッカイドウ</t>
    </rPh>
    <phoneticPr fontId="2"/>
  </si>
  <si>
    <t>第76回全国高等学校陸上競技対校選手権大会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phoneticPr fontId="2"/>
  </si>
  <si>
    <t>西暦　1969年５月２日生</t>
    <rPh sb="0" eb="2">
      <t>セイレキ</t>
    </rPh>
    <rPh sb="7" eb="8">
      <t>ネン</t>
    </rPh>
    <rPh sb="9" eb="10">
      <t>ガツ</t>
    </rPh>
    <rPh sb="11" eb="12">
      <t>ヒ</t>
    </rPh>
    <rPh sb="12" eb="13">
      <t>ウ</t>
    </rPh>
    <phoneticPr fontId="2"/>
  </si>
  <si>
    <t>５５歳　</t>
    <rPh sb="2" eb="3">
      <t>サイ</t>
    </rPh>
    <phoneticPr fontId="2"/>
  </si>
  <si>
    <t>投擲審判長</t>
    <rPh sb="0" eb="2">
      <t>トウテキ</t>
    </rPh>
    <rPh sb="2" eb="4">
      <t>シンパン</t>
    </rPh>
    <rPh sb="4" eb="5">
      <t>チョウ</t>
    </rPh>
    <phoneticPr fontId="2"/>
  </si>
  <si>
    <t>美唄市民会館</t>
    <rPh sb="0" eb="2">
      <t>ビバイ</t>
    </rPh>
    <rPh sb="2" eb="4">
      <t>シミン</t>
    </rPh>
    <rPh sb="4" eb="6">
      <t>カイカン</t>
    </rPh>
    <phoneticPr fontId="2"/>
  </si>
  <si>
    <t>苫小牧白鳥王子アイスアリーナ</t>
    <rPh sb="0" eb="3">
      <t>トマコマイ</t>
    </rPh>
    <rPh sb="3" eb="5">
      <t>ハクチョウ</t>
    </rPh>
    <rPh sb="5" eb="7">
      <t>オウジ</t>
    </rPh>
    <phoneticPr fontId="2"/>
  </si>
  <si>
    <t>２０２４年　４月　６日</t>
    <rPh sb="4" eb="5">
      <t>ネン</t>
    </rPh>
    <rPh sb="7" eb="8">
      <t>ツキ</t>
    </rPh>
    <rPh sb="10" eb="11">
      <t>ヒ</t>
    </rPh>
    <phoneticPr fontId="2"/>
  </si>
  <si>
    <t>２０２３年　４月　８日</t>
    <rPh sb="4" eb="5">
      <t>ネン</t>
    </rPh>
    <rPh sb="7" eb="8">
      <t>ツキ</t>
    </rPh>
    <rPh sb="10" eb="11">
      <t>ヒ</t>
    </rPh>
    <phoneticPr fontId="2"/>
  </si>
  <si>
    <t>２０２２年　４月　２日</t>
    <rPh sb="4" eb="5">
      <t>ネン</t>
    </rPh>
    <rPh sb="7" eb="8">
      <t>ツキ</t>
    </rPh>
    <rPh sb="10" eb="11">
      <t>ヒ</t>
    </rPh>
    <phoneticPr fontId="2"/>
  </si>
  <si>
    <t>２０２１年　４月　３日</t>
    <rPh sb="4" eb="5">
      <t>ネン</t>
    </rPh>
    <rPh sb="7" eb="8">
      <t>ツキ</t>
    </rPh>
    <rPh sb="10" eb="11">
      <t>ヒ</t>
    </rPh>
    <phoneticPr fontId="2"/>
  </si>
  <si>
    <t>２０２０年　　月　　日</t>
    <rPh sb="4" eb="5">
      <t>ネン</t>
    </rPh>
    <rPh sb="7" eb="8">
      <t>ツキ</t>
    </rPh>
    <rPh sb="10" eb="11">
      <t>ヒ</t>
    </rPh>
    <phoneticPr fontId="2"/>
  </si>
  <si>
    <t>２０１９年　４月２１日</t>
    <rPh sb="4" eb="5">
      <t>ネン</t>
    </rPh>
    <rPh sb="7" eb="8">
      <t>ツキ</t>
    </rPh>
    <rPh sb="10" eb="11">
      <t>ヒ</t>
    </rPh>
    <phoneticPr fontId="2"/>
  </si>
  <si>
    <t>玉井　康夫</t>
    <rPh sb="0" eb="2">
      <t>タマイ</t>
    </rPh>
    <rPh sb="3" eb="5">
      <t>ヤスオ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</si>
  <si>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0" eb="31">
      <t>イン</t>
    </rPh>
    <phoneticPr fontId="2"/>
  </si>
  <si>
    <t xml:space="preserve"> 札幌市白石区本通5丁目南４番11号　ＫＪビル3号棟2階205号室　℡（011）598-7408</t>
    <rPh sb="1" eb="4">
      <t>サッポロシ</t>
    </rPh>
    <rPh sb="4" eb="7">
      <t>シロイシク</t>
    </rPh>
    <rPh sb="7" eb="9">
      <t>ホンドオリ</t>
    </rPh>
    <rPh sb="10" eb="12">
      <t>チョウメ</t>
    </rPh>
    <rPh sb="12" eb="13">
      <t>ミナミ</t>
    </rPh>
    <rPh sb="14" eb="15">
      <t>バン</t>
    </rPh>
    <rPh sb="17" eb="18">
      <t>ゴウ</t>
    </rPh>
    <rPh sb="24" eb="26">
      <t>ゴウトウ</t>
    </rPh>
    <rPh sb="27" eb="28">
      <t>カイ</t>
    </rPh>
    <rPh sb="31" eb="32">
      <t>ゴウ</t>
    </rPh>
    <rPh sb="32" eb="33">
      <t>シツ</t>
    </rPh>
    <phoneticPr fontId="2"/>
  </si>
  <si>
    <t>〒 003 － 0026　　　　　</t>
    <phoneticPr fontId="2"/>
  </si>
  <si>
    <t>　ホク　　　セイ　　　　テル　　　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</si>
</sst>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 val="double"/>
      <sz val="12"/>
      <name val="UD デジタル 教科書体 NK-B"/>
      <family val="1"/>
      <charset val="128"/>
    </font>
    <font>
      <b/>
      <u val="double"/>
      <sz val="11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color rgb="FFFF0000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5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38" fontId="4" fillId="0" borderId="0" xfId="1" applyFont="1" applyFill="1">
      <alignment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8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2" fillId="0" borderId="88" xfId="0" applyFont="1" applyBorder="1" applyAlignment="1">
      <alignment vertical="top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3" borderId="0" xfId="0" applyFont="1" applyFill="1" applyAlignment="1">
      <alignment horizontal="right" vertical="center"/>
    </xf>
    <xf numFmtId="0" fontId="27" fillId="3" borderId="34" xfId="0" applyFont="1" applyFill="1" applyBorder="1" applyAlignment="1">
      <alignment vertical="top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>
      <alignment vertical="center"/>
    </xf>
    <xf numFmtId="0" fontId="26" fillId="3" borderId="37" xfId="0" applyFont="1" applyFill="1" applyBorder="1">
      <alignment vertical="center"/>
    </xf>
    <xf numFmtId="0" fontId="26" fillId="0" borderId="0" xfId="0" applyFont="1" applyAlignment="1"/>
    <xf numFmtId="0" fontId="30" fillId="3" borderId="21" xfId="0" applyFont="1" applyFill="1" applyBorder="1">
      <alignment vertical="center"/>
    </xf>
    <xf numFmtId="0" fontId="30" fillId="3" borderId="2" xfId="0" applyFont="1" applyFill="1" applyBorder="1" applyAlignment="1"/>
    <xf numFmtId="0" fontId="30" fillId="3" borderId="10" xfId="0" applyFont="1" applyFill="1" applyBorder="1">
      <alignment vertical="center"/>
    </xf>
    <xf numFmtId="0" fontId="30" fillId="3" borderId="2" xfId="0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23" fillId="3" borderId="3" xfId="0" applyFont="1" applyFill="1" applyBorder="1" applyAlignment="1">
      <alignment horizontal="left"/>
    </xf>
    <xf numFmtId="0" fontId="30" fillId="3" borderId="5" xfId="0" applyFont="1" applyFill="1" applyBorder="1">
      <alignment vertical="center"/>
    </xf>
    <xf numFmtId="0" fontId="30" fillId="3" borderId="4" xfId="0" applyFont="1" applyFill="1" applyBorder="1">
      <alignment vertical="center"/>
    </xf>
    <xf numFmtId="0" fontId="30" fillId="3" borderId="5" xfId="0" applyFont="1" applyFill="1" applyBorder="1" applyAlignment="1"/>
    <xf numFmtId="0" fontId="23" fillId="3" borderId="21" xfId="0" applyFont="1" applyFill="1" applyBorder="1">
      <alignment vertical="center"/>
    </xf>
    <xf numFmtId="0" fontId="30" fillId="3" borderId="19" xfId="0" applyFont="1" applyFill="1" applyBorder="1" applyAlignment="1">
      <alignment horizontal="left" vertical="top"/>
    </xf>
    <xf numFmtId="0" fontId="30" fillId="3" borderId="20" xfId="0" applyFont="1" applyFill="1" applyBorder="1">
      <alignment vertical="center"/>
    </xf>
    <xf numFmtId="0" fontId="30" fillId="3" borderId="12" xfId="0" applyFont="1" applyFill="1" applyBorder="1">
      <alignment vertical="center"/>
    </xf>
    <xf numFmtId="0" fontId="30" fillId="3" borderId="0" xfId="0" applyFont="1" applyFill="1" applyAlignment="1"/>
    <xf numFmtId="0" fontId="30" fillId="3" borderId="21" xfId="0" applyFont="1" applyFill="1" applyBorder="1" applyAlignment="1">
      <alignment horizontal="left" vertical="center"/>
    </xf>
    <xf numFmtId="0" fontId="30" fillId="3" borderId="10" xfId="0" applyFont="1" applyFill="1" applyBorder="1" applyAlignment="1"/>
    <xf numFmtId="0" fontId="23" fillId="3" borderId="10" xfId="0" applyFont="1" applyFill="1" applyBorder="1">
      <alignment vertical="center"/>
    </xf>
    <xf numFmtId="0" fontId="32" fillId="0" borderId="0" xfId="0" applyFont="1">
      <alignment vertical="center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21" fillId="0" borderId="81" xfId="0" applyFont="1" applyBorder="1" applyAlignment="1">
      <alignment horizontal="right" vertical="center"/>
    </xf>
    <xf numFmtId="38" fontId="21" fillId="0" borderId="12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4" fillId="0" borderId="30" xfId="2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3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21" fillId="0" borderId="4" xfId="1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21" fillId="0" borderId="82" xfId="0" applyFont="1" applyBorder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84" xfId="0" applyFont="1" applyBorder="1">
      <alignment vertical="center"/>
    </xf>
    <xf numFmtId="0" fontId="6" fillId="0" borderId="83" xfId="0" applyFont="1" applyBorder="1">
      <alignment vertical="center"/>
    </xf>
    <xf numFmtId="38" fontId="21" fillId="0" borderId="84" xfId="0" applyNumberFormat="1" applyFont="1" applyBorder="1">
      <alignment vertical="center"/>
    </xf>
    <xf numFmtId="0" fontId="35" fillId="0" borderId="89" xfId="0" applyFont="1" applyBorder="1">
      <alignment vertical="center"/>
    </xf>
    <xf numFmtId="0" fontId="35" fillId="0" borderId="9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 shrinkToFit="1"/>
    </xf>
    <xf numFmtId="31" fontId="35" fillId="0" borderId="1" xfId="3" applyNumberFormat="1" applyFont="1" applyBorder="1" applyAlignment="1">
      <alignment horizontal="right" vertical="center" shrinkToFit="1"/>
    </xf>
    <xf numFmtId="0" fontId="35" fillId="0" borderId="1" xfId="3" applyFont="1" applyBorder="1" applyAlignment="1">
      <alignment horizontal="center" vertical="center" shrinkToFit="1"/>
    </xf>
    <xf numFmtId="0" fontId="35" fillId="0" borderId="21" xfId="3" applyFont="1" applyBorder="1" applyAlignment="1">
      <alignment vertical="center" shrinkToFit="1"/>
    </xf>
    <xf numFmtId="0" fontId="35" fillId="0" borderId="34" xfId="3" applyFont="1" applyBorder="1" applyAlignment="1">
      <alignment horizontal="center" vertical="center" shrinkToFit="1"/>
    </xf>
    <xf numFmtId="0" fontId="35" fillId="0" borderId="3" xfId="3" applyFont="1" applyBorder="1" applyAlignment="1">
      <alignment vertical="center" shrinkToFit="1"/>
    </xf>
    <xf numFmtId="0" fontId="38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1" xfId="0" applyFont="1" applyBorder="1">
      <alignment vertical="center"/>
    </xf>
    <xf numFmtId="0" fontId="35" fillId="0" borderId="95" xfId="0" applyFont="1" applyBorder="1" applyAlignment="1">
      <alignment horizontal="center" vertical="center"/>
    </xf>
    <xf numFmtId="31" fontId="35" fillId="0" borderId="96" xfId="3" applyNumberFormat="1" applyFont="1" applyBorder="1" applyAlignment="1">
      <alignment horizontal="right" vertical="center" shrinkToFit="1"/>
    </xf>
    <xf numFmtId="0" fontId="35" fillId="0" borderId="96" xfId="3" applyFont="1" applyBorder="1" applyAlignment="1">
      <alignment horizontal="center" vertical="center" shrinkToFit="1"/>
    </xf>
    <xf numFmtId="0" fontId="35" fillId="0" borderId="97" xfId="3" applyFont="1" applyBorder="1" applyAlignment="1">
      <alignment vertical="center" shrinkToFit="1"/>
    </xf>
    <xf numFmtId="0" fontId="35" fillId="0" borderId="98" xfId="3" applyFont="1" applyBorder="1" applyAlignment="1">
      <alignment vertical="center" shrinkToFit="1"/>
    </xf>
    <xf numFmtId="0" fontId="35" fillId="0" borderId="99" xfId="0" applyFont="1" applyBorder="1" applyAlignment="1">
      <alignment horizontal="center" vertical="center"/>
    </xf>
    <xf numFmtId="0" fontId="35" fillId="0" borderId="100" xfId="3" applyFont="1" applyBorder="1" applyAlignment="1">
      <alignment vertical="center" shrinkToFit="1"/>
    </xf>
    <xf numFmtId="0" fontId="35" fillId="0" borderId="101" xfId="0" applyFont="1" applyBorder="1" applyAlignment="1">
      <alignment horizontal="center" vertical="center"/>
    </xf>
    <xf numFmtId="0" fontId="35" fillId="0" borderId="102" xfId="3" applyFont="1" applyBorder="1" applyAlignment="1">
      <alignment vertical="center" shrinkToFit="1"/>
    </xf>
    <xf numFmtId="0" fontId="4" fillId="0" borderId="100" xfId="0" applyFont="1" applyBorder="1">
      <alignment vertical="center"/>
    </xf>
    <xf numFmtId="0" fontId="35" fillId="0" borderId="103" xfId="0" applyFont="1" applyBorder="1" applyAlignment="1">
      <alignment horizontal="center" vertical="center"/>
    </xf>
    <xf numFmtId="31" fontId="35" fillId="0" borderId="104" xfId="3" applyNumberFormat="1" applyFont="1" applyBorder="1" applyAlignment="1">
      <alignment horizontal="right" vertical="center" shrinkToFit="1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35" fillId="4" borderId="93" xfId="0" applyFont="1" applyFill="1" applyBorder="1" applyAlignment="1">
      <alignment horizontal="center" vertical="center"/>
    </xf>
    <xf numFmtId="31" fontId="35" fillId="4" borderId="37" xfId="3" applyNumberFormat="1" applyFont="1" applyFill="1" applyBorder="1" applyAlignment="1">
      <alignment horizontal="right" vertical="center" shrinkToFit="1"/>
    </xf>
    <xf numFmtId="0" fontId="35" fillId="4" borderId="37" xfId="3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vertical="center" shrinkToFit="1"/>
    </xf>
    <xf numFmtId="0" fontId="35" fillId="4" borderId="18" xfId="3" applyFont="1" applyFill="1" applyBorder="1" applyAlignment="1">
      <alignment vertical="center" shrinkToFit="1"/>
    </xf>
    <xf numFmtId="31" fontId="35" fillId="4" borderId="1" xfId="3" applyNumberFormat="1" applyFont="1" applyFill="1" applyBorder="1" applyAlignment="1">
      <alignment horizontal="right" vertical="center" shrinkToFit="1"/>
    </xf>
    <xf numFmtId="0" fontId="35" fillId="4" borderId="1" xfId="3" applyFont="1" applyFill="1" applyBorder="1" applyAlignment="1">
      <alignment horizontal="center" vertical="center" shrinkToFit="1"/>
    </xf>
    <xf numFmtId="0" fontId="35" fillId="4" borderId="21" xfId="3" applyFont="1" applyFill="1" applyBorder="1" applyAlignment="1">
      <alignment vertical="center" shrinkToFit="1"/>
    </xf>
    <xf numFmtId="0" fontId="35" fillId="4" borderId="55" xfId="3" applyFont="1" applyFill="1" applyBorder="1" applyAlignment="1">
      <alignment vertical="center" shrinkToFit="1"/>
    </xf>
    <xf numFmtId="0" fontId="35" fillId="4" borderId="1" xfId="0" applyFont="1" applyFill="1" applyBorder="1" applyAlignment="1">
      <alignment horizontal="center" vertical="center" shrinkToFit="1"/>
    </xf>
    <xf numFmtId="0" fontId="35" fillId="4" borderId="21" xfId="0" applyFont="1" applyFill="1" applyBorder="1" applyAlignment="1">
      <alignment vertical="center" shrinkToFit="1"/>
    </xf>
    <xf numFmtId="0" fontId="35" fillId="4" borderId="55" xfId="0" applyFont="1" applyFill="1" applyBorder="1" applyAlignment="1">
      <alignment vertical="center" shrinkToFit="1"/>
    </xf>
    <xf numFmtId="0" fontId="35" fillId="4" borderId="21" xfId="0" applyFont="1" applyFill="1" applyBorder="1" applyAlignment="1">
      <alignment horizontal="left" vertical="center" shrinkToFit="1"/>
    </xf>
    <xf numFmtId="0" fontId="35" fillId="4" borderId="55" xfId="0" applyFont="1" applyFill="1" applyBorder="1" applyAlignment="1">
      <alignment horizontal="left" vertical="center" shrinkToFit="1"/>
    </xf>
    <xf numFmtId="0" fontId="35" fillId="4" borderId="63" xfId="0" applyFont="1" applyFill="1" applyBorder="1" applyAlignment="1">
      <alignment horizontal="center" vertical="center"/>
    </xf>
    <xf numFmtId="31" fontId="35" fillId="4" borderId="36" xfId="3" applyNumberFormat="1" applyFont="1" applyFill="1" applyBorder="1" applyAlignment="1">
      <alignment horizontal="right" vertical="center" shrinkToFit="1"/>
    </xf>
    <xf numFmtId="0" fontId="35" fillId="4" borderId="36" xfId="3" applyFont="1" applyFill="1" applyBorder="1" applyAlignment="1">
      <alignment horizontal="center" vertical="center" shrinkToFit="1"/>
    </xf>
    <xf numFmtId="0" fontId="35" fillId="4" borderId="59" xfId="0" applyFont="1" applyFill="1" applyBorder="1" applyAlignment="1">
      <alignment vertical="center" shrinkToFit="1"/>
    </xf>
    <xf numFmtId="0" fontId="35" fillId="4" borderId="56" xfId="0" applyFont="1" applyFill="1" applyBorder="1" applyAlignment="1">
      <alignment vertical="center" shrinkToFit="1"/>
    </xf>
    <xf numFmtId="31" fontId="35" fillId="4" borderId="34" xfId="3" applyNumberFormat="1" applyFont="1" applyFill="1" applyBorder="1" applyAlignment="1">
      <alignment horizontal="right" vertical="center" shrinkToFit="1"/>
    </xf>
    <xf numFmtId="0" fontId="35" fillId="4" borderId="34" xfId="3" applyFont="1" applyFill="1" applyBorder="1" applyAlignment="1">
      <alignment horizontal="center" vertical="center" shrinkToFit="1"/>
    </xf>
    <xf numFmtId="0" fontId="35" fillId="4" borderId="3" xfId="3" applyFont="1" applyFill="1" applyBorder="1" applyAlignment="1">
      <alignment vertical="center" shrinkToFit="1"/>
    </xf>
    <xf numFmtId="0" fontId="35" fillId="4" borderId="16" xfId="3" applyFont="1" applyFill="1" applyBorder="1" applyAlignment="1">
      <alignment vertical="center" shrinkToFit="1"/>
    </xf>
    <xf numFmtId="0" fontId="35" fillId="4" borderId="59" xfId="3" applyFont="1" applyFill="1" applyBorder="1" applyAlignment="1">
      <alignment vertical="center" shrinkToFit="1"/>
    </xf>
    <xf numFmtId="0" fontId="35" fillId="4" borderId="56" xfId="3" applyFont="1" applyFill="1" applyBorder="1" applyAlignment="1">
      <alignment vertical="center" shrinkToFit="1"/>
    </xf>
    <xf numFmtId="0" fontId="35" fillId="4" borderId="31" xfId="0" applyFont="1" applyFill="1" applyBorder="1" applyAlignment="1">
      <alignment horizontal="center" vertical="center"/>
    </xf>
    <xf numFmtId="31" fontId="35" fillId="4" borderId="32" xfId="3" applyNumberFormat="1" applyFont="1" applyFill="1" applyBorder="1" applyAlignment="1">
      <alignment horizontal="right" vertical="center" shrinkToFit="1"/>
    </xf>
    <xf numFmtId="0" fontId="35" fillId="4" borderId="32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vertical="center" shrinkToFit="1"/>
    </xf>
    <xf numFmtId="0" fontId="35" fillId="4" borderId="54" xfId="3" applyFont="1" applyFill="1" applyBorder="1" applyAlignment="1">
      <alignment vertical="center" shrinkToFit="1"/>
    </xf>
    <xf numFmtId="0" fontId="35" fillId="4" borderId="33" xfId="0" applyFont="1" applyFill="1" applyBorder="1" applyAlignment="1">
      <alignment horizontal="center" vertical="center"/>
    </xf>
    <xf numFmtId="0" fontId="35" fillId="4" borderId="21" xfId="3" applyFont="1" applyFill="1" applyBorder="1" applyAlignment="1">
      <alignment horizontal="left" vertical="center" shrinkToFit="1"/>
    </xf>
    <xf numFmtId="0" fontId="35" fillId="4" borderId="55" xfId="3" applyFont="1" applyFill="1" applyBorder="1" applyAlignment="1">
      <alignment horizontal="left" vertical="center" shrinkToFit="1"/>
    </xf>
    <xf numFmtId="0" fontId="35" fillId="4" borderId="35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0" fontId="35" fillId="4" borderId="34" xfId="0" applyFont="1" applyFill="1" applyBorder="1" applyAlignment="1">
      <alignment horizontal="right" vertical="center"/>
    </xf>
    <xf numFmtId="0" fontId="35" fillId="4" borderId="32" xfId="0" applyFont="1" applyFill="1" applyBorder="1" applyAlignment="1">
      <alignment horizontal="right" vertical="center"/>
    </xf>
    <xf numFmtId="0" fontId="35" fillId="4" borderId="37" xfId="0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horizontal="left" vertical="center" shrinkToFit="1"/>
    </xf>
    <xf numFmtId="0" fontId="35" fillId="4" borderId="18" xfId="3" applyFont="1" applyFill="1" applyBorder="1" applyAlignment="1">
      <alignment horizontal="left" vertical="center" shrinkToFit="1"/>
    </xf>
    <xf numFmtId="0" fontId="35" fillId="4" borderId="94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1" fillId="0" borderId="12" xfId="0" applyFont="1" applyBorder="1">
      <alignment vertical="center"/>
    </xf>
    <xf numFmtId="0" fontId="44" fillId="0" borderId="12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>
      <alignment vertical="center"/>
    </xf>
    <xf numFmtId="0" fontId="41" fillId="0" borderId="3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5" xfId="0" applyFont="1" applyBorder="1">
      <alignment vertical="center"/>
    </xf>
    <xf numFmtId="0" fontId="41" fillId="0" borderId="21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center" vertical="center"/>
    </xf>
    <xf numFmtId="31" fontId="41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4" xfId="0" applyFont="1" applyBorder="1">
      <alignment vertical="center"/>
    </xf>
    <xf numFmtId="0" fontId="41" fillId="0" borderId="43" xfId="0" applyFont="1" applyBorder="1">
      <alignment vertical="center"/>
    </xf>
    <xf numFmtId="0" fontId="41" fillId="0" borderId="37" xfId="0" applyFont="1" applyBorder="1">
      <alignment vertical="center"/>
    </xf>
    <xf numFmtId="0" fontId="41" fillId="0" borderId="2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1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>
      <alignment vertical="center"/>
    </xf>
    <xf numFmtId="0" fontId="41" fillId="0" borderId="5" xfId="0" applyFont="1" applyBorder="1">
      <alignment vertical="center"/>
    </xf>
    <xf numFmtId="0" fontId="41" fillId="0" borderId="12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21" xfId="0" applyFont="1" applyBorder="1">
      <alignment vertical="center"/>
    </xf>
    <xf numFmtId="0" fontId="41" fillId="0" borderId="21" xfId="0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34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37" xfId="0" applyFont="1" applyBorder="1" applyAlignment="1">
      <alignment vertical="center" wrapText="1"/>
    </xf>
    <xf numFmtId="0" fontId="48" fillId="2" borderId="12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>
      <alignment vertical="center"/>
    </xf>
    <xf numFmtId="0" fontId="30" fillId="3" borderId="12" xfId="0" applyFont="1" applyFill="1" applyBorder="1" applyAlignment="1">
      <alignment horizontal="left" vertical="center"/>
    </xf>
    <xf numFmtId="0" fontId="31" fillId="3" borderId="1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0" fontId="34" fillId="0" borderId="69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5" fillId="0" borderId="91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6CF1212A-4D0D-4F8C-8579-2EFAC864B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285750</xdr:rowOff>
    </xdr:from>
    <xdr:to>
      <xdr:col>5</xdr:col>
      <xdr:colOff>38100</xdr:colOff>
      <xdr:row>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A73751-DE74-4734-8182-38AD35B3B8CC}"/>
            </a:ext>
          </a:extLst>
        </xdr:cNvPr>
        <xdr:cNvSpPr/>
      </xdr:nvSpPr>
      <xdr:spPr>
        <a:xfrm>
          <a:off x="2724150" y="285750"/>
          <a:ext cx="314325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view="pageBreakPreview" topLeftCell="A31" zoomScaleNormal="90" zoomScaleSheetLayoutView="100" workbookViewId="0">
      <selection activeCell="G46" sqref="G46"/>
    </sheetView>
  </sheetViews>
  <sheetFormatPr defaultColWidth="11" defaultRowHeight="15"/>
  <cols>
    <col min="1" max="1" width="3" style="252" customWidth="1"/>
    <col min="2" max="5" width="8.875" style="252" customWidth="1"/>
    <col min="6" max="6" width="7.375" style="252" customWidth="1"/>
    <col min="7" max="7" width="10.375" style="252" customWidth="1"/>
    <col min="8" max="8" width="11.5" style="252" customWidth="1"/>
    <col min="9" max="10" width="4.5" style="252" customWidth="1"/>
    <col min="11" max="256" width="8.875" style="252" customWidth="1"/>
    <col min="257" max="16384" width="11" style="252"/>
  </cols>
  <sheetData>
    <row r="1" spans="1:12" ht="19.5" customHeight="1">
      <c r="K1" s="266" t="s">
        <v>221</v>
      </c>
      <c r="L1" s="266"/>
    </row>
    <row r="2" spans="1:12" ht="21.75" customHeight="1">
      <c r="D2" s="253" t="s">
        <v>411</v>
      </c>
      <c r="L2" s="254" t="s">
        <v>0</v>
      </c>
    </row>
    <row r="3" spans="1:12" ht="7.5" customHeight="1">
      <c r="C3" s="255"/>
      <c r="D3" s="256"/>
      <c r="E3" s="255"/>
      <c r="F3" s="255"/>
      <c r="G3" s="255"/>
      <c r="L3" s="254"/>
    </row>
    <row r="4" spans="1:12" ht="22.5" customHeight="1">
      <c r="A4" s="277" t="s">
        <v>1</v>
      </c>
      <c r="B4" s="278"/>
      <c r="C4" s="277" t="s">
        <v>65</v>
      </c>
      <c r="D4" s="281"/>
      <c r="E4" s="281"/>
      <c r="F4" s="281"/>
      <c r="G4" s="278"/>
      <c r="H4" s="257" t="s">
        <v>45</v>
      </c>
      <c r="I4" s="291" t="s">
        <v>414</v>
      </c>
      <c r="J4" s="292"/>
      <c r="K4" s="292"/>
      <c r="L4" s="293"/>
    </row>
    <row r="5" spans="1:12" ht="22.5" customHeight="1">
      <c r="A5" s="269" t="s">
        <v>16</v>
      </c>
      <c r="B5" s="270"/>
      <c r="C5" s="279"/>
      <c r="D5" s="296"/>
      <c r="E5" s="296"/>
      <c r="F5" s="296"/>
      <c r="G5" s="280"/>
      <c r="H5" s="257" t="s">
        <v>3</v>
      </c>
      <c r="I5" s="282" t="s">
        <v>415</v>
      </c>
      <c r="J5" s="294"/>
      <c r="K5" s="294"/>
      <c r="L5" s="295"/>
    </row>
    <row r="6" spans="1:12" ht="22.5" customHeight="1">
      <c r="A6" s="267" t="s">
        <v>2</v>
      </c>
      <c r="B6" s="268"/>
      <c r="C6" s="267"/>
      <c r="D6" s="297"/>
      <c r="E6" s="297"/>
      <c r="F6" s="297"/>
      <c r="G6" s="268"/>
      <c r="H6" s="257" t="s">
        <v>4</v>
      </c>
      <c r="I6" s="291" t="s">
        <v>416</v>
      </c>
      <c r="J6" s="292"/>
      <c r="K6" s="292"/>
      <c r="L6" s="258"/>
    </row>
    <row r="7" spans="1:12" ht="22.5" customHeight="1">
      <c r="A7" s="279" t="s">
        <v>5</v>
      </c>
      <c r="B7" s="280"/>
      <c r="C7" s="286" t="s">
        <v>418</v>
      </c>
      <c r="D7" s="286"/>
      <c r="E7" s="286"/>
      <c r="F7" s="286"/>
      <c r="G7" s="286"/>
      <c r="H7" s="286"/>
      <c r="I7" s="286"/>
      <c r="J7" s="286"/>
      <c r="K7" s="286"/>
      <c r="L7" s="287"/>
    </row>
    <row r="8" spans="1:12" ht="22.5" customHeight="1">
      <c r="A8" s="267"/>
      <c r="B8" s="268"/>
      <c r="C8" s="288" t="s">
        <v>417</v>
      </c>
      <c r="D8" s="288"/>
      <c r="E8" s="288"/>
      <c r="F8" s="288"/>
      <c r="G8" s="288"/>
      <c r="H8" s="288"/>
      <c r="I8" s="288"/>
      <c r="J8" s="288"/>
      <c r="K8" s="288"/>
      <c r="L8" s="289"/>
    </row>
    <row r="9" spans="1:12" ht="22.5" customHeight="1">
      <c r="A9" s="277" t="s">
        <v>6</v>
      </c>
      <c r="B9" s="278"/>
      <c r="C9" s="288" t="s">
        <v>417</v>
      </c>
      <c r="D9" s="288"/>
      <c r="E9" s="288"/>
      <c r="F9" s="288"/>
      <c r="G9" s="288"/>
      <c r="H9" s="288"/>
      <c r="I9" s="288"/>
      <c r="J9" s="288"/>
      <c r="K9" s="288"/>
      <c r="L9" s="289"/>
    </row>
    <row r="10" spans="1:12" ht="7.5" customHeight="1"/>
    <row r="11" spans="1:12" ht="22.5" customHeight="1">
      <c r="A11" s="277" t="s">
        <v>80</v>
      </c>
      <c r="B11" s="281"/>
      <c r="C11" s="281"/>
      <c r="D11" s="278"/>
      <c r="E11" s="290" t="s">
        <v>420</v>
      </c>
      <c r="F11" s="283"/>
      <c r="G11" s="283"/>
      <c r="H11" s="283"/>
      <c r="I11" s="283"/>
      <c r="J11" s="283"/>
      <c r="K11" s="283"/>
      <c r="L11" s="284"/>
    </row>
    <row r="12" spans="1:12" ht="7.5" customHeight="1"/>
    <row r="13" spans="1:12" ht="22.5" customHeight="1">
      <c r="A13" s="259" t="s">
        <v>7</v>
      </c>
      <c r="B13" s="260"/>
      <c r="C13" s="261"/>
    </row>
    <row r="14" spans="1:12" ht="22.5" customHeight="1">
      <c r="A14" s="277" t="s">
        <v>8</v>
      </c>
      <c r="B14" s="281"/>
      <c r="C14" s="281"/>
      <c r="D14" s="281"/>
      <c r="E14" s="281"/>
      <c r="F14" s="281"/>
      <c r="G14" s="258"/>
      <c r="H14" s="264" t="s">
        <v>9</v>
      </c>
      <c r="I14" s="264"/>
      <c r="J14" s="264"/>
      <c r="K14" s="264"/>
      <c r="L14" s="264"/>
    </row>
    <row r="15" spans="1:12" ht="22.5" customHeight="1">
      <c r="A15" s="262"/>
      <c r="B15" s="263"/>
      <c r="C15" s="263"/>
      <c r="D15" s="263"/>
      <c r="E15" s="263"/>
      <c r="F15" s="263"/>
      <c r="G15" s="258"/>
      <c r="H15" s="285"/>
      <c r="I15" s="285"/>
      <c r="J15" s="285"/>
      <c r="K15" s="285"/>
      <c r="L15" s="285"/>
    </row>
    <row r="16" spans="1:12" ht="22.5" customHeight="1">
      <c r="A16" s="262"/>
      <c r="B16" s="263"/>
      <c r="C16" s="263"/>
      <c r="D16" s="263"/>
      <c r="E16" s="263"/>
      <c r="F16" s="263"/>
      <c r="G16" s="258"/>
      <c r="H16" s="285"/>
      <c r="I16" s="285"/>
      <c r="J16" s="285"/>
      <c r="K16" s="285"/>
      <c r="L16" s="285"/>
    </row>
    <row r="17" spans="1:12" ht="22.5" customHeight="1">
      <c r="A17" s="262"/>
      <c r="B17" s="263"/>
      <c r="C17" s="263"/>
      <c r="D17" s="263"/>
      <c r="E17" s="263"/>
      <c r="F17" s="263"/>
      <c r="G17" s="258"/>
      <c r="H17" s="285"/>
      <c r="I17" s="285"/>
      <c r="J17" s="285"/>
      <c r="K17" s="285"/>
      <c r="L17" s="285"/>
    </row>
    <row r="18" spans="1:12" ht="22.5" customHeight="1">
      <c r="A18" s="262"/>
      <c r="B18" s="263"/>
      <c r="C18" s="263"/>
      <c r="D18" s="263"/>
      <c r="E18" s="263"/>
      <c r="F18" s="263"/>
      <c r="G18" s="258"/>
      <c r="H18" s="285"/>
      <c r="I18" s="285"/>
      <c r="J18" s="285"/>
      <c r="K18" s="285"/>
      <c r="L18" s="285"/>
    </row>
    <row r="19" spans="1:12" ht="22.5" customHeight="1">
      <c r="A19" s="262"/>
      <c r="B19" s="263"/>
      <c r="C19" s="263"/>
      <c r="D19" s="263"/>
      <c r="E19" s="263"/>
      <c r="F19" s="263"/>
      <c r="G19" s="258"/>
      <c r="H19" s="285"/>
      <c r="I19" s="285"/>
      <c r="J19" s="285"/>
      <c r="K19" s="285"/>
      <c r="L19" s="285"/>
    </row>
    <row r="20" spans="1:12" ht="22.5" customHeight="1">
      <c r="A20" s="262"/>
      <c r="B20" s="263"/>
      <c r="C20" s="263"/>
      <c r="D20" s="263"/>
      <c r="E20" s="263"/>
      <c r="F20" s="263"/>
      <c r="G20" s="258"/>
      <c r="H20" s="285"/>
      <c r="I20" s="285"/>
      <c r="J20" s="285"/>
      <c r="K20" s="285"/>
      <c r="L20" s="285"/>
    </row>
    <row r="21" spans="1:12" ht="22.5" customHeight="1">
      <c r="A21" s="262"/>
      <c r="B21" s="263"/>
      <c r="C21" s="263"/>
      <c r="D21" s="263"/>
      <c r="E21" s="263"/>
      <c r="F21" s="263"/>
      <c r="G21" s="258"/>
      <c r="H21" s="285"/>
      <c r="I21" s="285"/>
      <c r="J21" s="285"/>
      <c r="K21" s="285"/>
      <c r="L21" s="285"/>
    </row>
    <row r="22" spans="1:12" ht="22.5" customHeight="1">
      <c r="A22" s="262"/>
      <c r="B22" s="263"/>
      <c r="C22" s="263"/>
      <c r="D22" s="263"/>
      <c r="E22" s="263"/>
      <c r="F22" s="263"/>
      <c r="G22" s="258"/>
      <c r="H22" s="285"/>
      <c r="I22" s="285"/>
      <c r="J22" s="285"/>
      <c r="K22" s="285"/>
      <c r="L22" s="285"/>
    </row>
    <row r="23" spans="1:12" ht="22.5" customHeight="1">
      <c r="A23" s="262"/>
      <c r="B23" s="263"/>
      <c r="C23" s="263"/>
      <c r="D23" s="263"/>
      <c r="E23" s="263"/>
      <c r="F23" s="263"/>
      <c r="G23" s="258"/>
      <c r="H23" s="285"/>
      <c r="I23" s="285"/>
      <c r="J23" s="285"/>
      <c r="K23" s="285"/>
      <c r="L23" s="285"/>
    </row>
    <row r="24" spans="1:12" ht="22.5" customHeight="1">
      <c r="A24" s="262"/>
      <c r="B24" s="263"/>
      <c r="C24" s="263"/>
      <c r="D24" s="263"/>
      <c r="E24" s="263"/>
      <c r="F24" s="263"/>
      <c r="G24" s="258"/>
      <c r="H24" s="285"/>
      <c r="I24" s="285"/>
      <c r="J24" s="285"/>
      <c r="K24" s="285"/>
      <c r="L24" s="285"/>
    </row>
    <row r="25" spans="1:12" ht="22.5" customHeight="1">
      <c r="A25" s="262"/>
      <c r="B25" s="263"/>
      <c r="C25" s="263"/>
      <c r="D25" s="263"/>
      <c r="E25" s="263"/>
      <c r="F25" s="263"/>
      <c r="G25" s="258"/>
      <c r="H25" s="285"/>
      <c r="I25" s="285"/>
      <c r="J25" s="285"/>
      <c r="K25" s="285"/>
      <c r="L25" s="285"/>
    </row>
    <row r="26" spans="1:12" ht="22.5" customHeight="1">
      <c r="A26" s="262"/>
      <c r="B26" s="263"/>
      <c r="C26" s="263"/>
      <c r="D26" s="263"/>
      <c r="E26" s="263"/>
      <c r="F26" s="263"/>
      <c r="G26" s="258"/>
      <c r="H26" s="285"/>
      <c r="I26" s="285"/>
      <c r="J26" s="285"/>
      <c r="K26" s="285"/>
      <c r="L26" s="285"/>
    </row>
    <row r="27" spans="1:12" ht="7.5" customHeight="1"/>
    <row r="28" spans="1:12" ht="22.5" customHeight="1">
      <c r="A28" s="282" t="s">
        <v>10</v>
      </c>
      <c r="B28" s="283"/>
      <c r="C28" s="284"/>
    </row>
    <row r="29" spans="1:12" ht="22.5" customHeight="1">
      <c r="A29" s="277" t="s">
        <v>11</v>
      </c>
      <c r="B29" s="281"/>
      <c r="C29" s="281"/>
      <c r="D29" s="278"/>
      <c r="E29" s="281" t="s">
        <v>12</v>
      </c>
      <c r="F29" s="281"/>
      <c r="G29" s="281"/>
      <c r="H29" s="278"/>
      <c r="I29" s="277" t="s">
        <v>13</v>
      </c>
      <c r="J29" s="281"/>
      <c r="K29" s="281"/>
      <c r="L29" s="278"/>
    </row>
    <row r="30" spans="1:12" ht="22.5" customHeight="1">
      <c r="A30" s="277" t="s">
        <v>253</v>
      </c>
      <c r="B30" s="281"/>
      <c r="C30" s="281"/>
      <c r="D30" s="278"/>
      <c r="E30" s="282"/>
      <c r="F30" s="294"/>
      <c r="G30" s="294"/>
      <c r="H30" s="295"/>
      <c r="I30" s="282"/>
      <c r="J30" s="294"/>
      <c r="K30" s="294"/>
      <c r="L30" s="295"/>
    </row>
    <row r="31" spans="1:12" ht="22.5" customHeight="1">
      <c r="A31" s="277" t="s">
        <v>228</v>
      </c>
      <c r="B31" s="281"/>
      <c r="C31" s="281"/>
      <c r="D31" s="278"/>
      <c r="E31" s="282"/>
      <c r="F31" s="294"/>
      <c r="G31" s="294"/>
      <c r="H31" s="295"/>
      <c r="I31" s="282"/>
      <c r="J31" s="294"/>
      <c r="K31" s="294"/>
      <c r="L31" s="295"/>
    </row>
    <row r="32" spans="1:12" ht="22.5" customHeight="1">
      <c r="A32" s="277" t="s">
        <v>142</v>
      </c>
      <c r="B32" s="281"/>
      <c r="C32" s="281"/>
      <c r="D32" s="278"/>
      <c r="E32" s="282"/>
      <c r="F32" s="294"/>
      <c r="G32" s="294"/>
      <c r="H32" s="295"/>
      <c r="I32" s="282"/>
      <c r="J32" s="294"/>
      <c r="K32" s="294"/>
      <c r="L32" s="295"/>
    </row>
    <row r="33" spans="1:12" ht="22.5" customHeight="1">
      <c r="A33" s="277" t="s">
        <v>139</v>
      </c>
      <c r="B33" s="281"/>
      <c r="C33" s="281"/>
      <c r="D33" s="278"/>
      <c r="E33" s="282"/>
      <c r="F33" s="294"/>
      <c r="G33" s="294"/>
      <c r="H33" s="295"/>
      <c r="I33" s="282"/>
      <c r="J33" s="294"/>
      <c r="K33" s="294"/>
      <c r="L33" s="295"/>
    </row>
    <row r="34" spans="1:12" ht="22.5" customHeight="1">
      <c r="A34" s="277" t="s">
        <v>412</v>
      </c>
      <c r="B34" s="281"/>
      <c r="C34" s="281"/>
      <c r="D34" s="278"/>
      <c r="E34" s="282"/>
      <c r="F34" s="294"/>
      <c r="G34" s="294"/>
      <c r="H34" s="295"/>
      <c r="I34" s="282"/>
      <c r="J34" s="294"/>
      <c r="K34" s="294"/>
      <c r="L34" s="295"/>
    </row>
    <row r="35" spans="1:12" ht="22.5" customHeight="1">
      <c r="A35" s="277" t="s">
        <v>131</v>
      </c>
      <c r="B35" s="281"/>
      <c r="C35" s="281"/>
      <c r="D35" s="278"/>
      <c r="E35" s="282"/>
      <c r="F35" s="294"/>
      <c r="G35" s="294"/>
      <c r="H35" s="295"/>
      <c r="I35" s="282"/>
      <c r="J35" s="294"/>
      <c r="K35" s="294"/>
      <c r="L35" s="295"/>
    </row>
    <row r="36" spans="1:12" ht="7.5" customHeight="1"/>
    <row r="37" spans="1:12" ht="20.100000000000001" customHeight="1">
      <c r="A37" s="271" t="s">
        <v>14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</row>
    <row r="38" spans="1:12" ht="20.100000000000001" customHeight="1">
      <c r="A38" s="272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</row>
    <row r="39" spans="1:12" ht="20.100000000000001" customHeight="1">
      <c r="A39" s="272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</row>
    <row r="40" spans="1:12" ht="20.100000000000001" customHeight="1">
      <c r="A40" s="272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</row>
    <row r="41" spans="1:12" ht="20.100000000000001" customHeight="1">
      <c r="A41" s="273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</row>
    <row r="42" spans="1:12" ht="22.5" customHeight="1">
      <c r="A42" s="264" t="s">
        <v>15</v>
      </c>
      <c r="B42" s="264"/>
      <c r="C42" s="277" t="s">
        <v>410</v>
      </c>
      <c r="D42" s="281"/>
      <c r="E42" s="281"/>
      <c r="F42" s="281"/>
      <c r="G42" s="281"/>
      <c r="H42" s="281"/>
      <c r="I42" s="278"/>
      <c r="J42" s="265">
        <v>45618</v>
      </c>
      <c r="K42" s="264"/>
      <c r="L42" s="264"/>
    </row>
    <row r="43" spans="1:12" ht="6.75" customHeight="1"/>
    <row r="44" spans="1:12" ht="13.5" customHeight="1">
      <c r="B44" s="252" t="s">
        <v>389</v>
      </c>
      <c r="D44" s="252" t="s">
        <v>390</v>
      </c>
    </row>
    <row r="45" spans="1:12" ht="13.5" customHeight="1">
      <c r="D45" s="252" t="s">
        <v>391</v>
      </c>
    </row>
    <row r="46" spans="1:12" ht="18" customHeight="1"/>
  </sheetData>
  <mergeCells count="70">
    <mergeCell ref="A34:D34"/>
    <mergeCell ref="E34:H34"/>
    <mergeCell ref="I34:L34"/>
    <mergeCell ref="H18:L18"/>
    <mergeCell ref="H19:L19"/>
    <mergeCell ref="I29:L29"/>
    <mergeCell ref="A25:F25"/>
    <mergeCell ref="A26:F26"/>
    <mergeCell ref="A31:D31"/>
    <mergeCell ref="A32:D32"/>
    <mergeCell ref="A33:D33"/>
    <mergeCell ref="A20:F20"/>
    <mergeCell ref="A21:F21"/>
    <mergeCell ref="A22:F22"/>
    <mergeCell ref="A23:F23"/>
    <mergeCell ref="A24:F24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C4:G4"/>
    <mergeCell ref="I4:L4"/>
    <mergeCell ref="I5:L5"/>
    <mergeCell ref="C9:L9"/>
    <mergeCell ref="I6:K6"/>
    <mergeCell ref="C5:G5"/>
    <mergeCell ref="C6:G6"/>
    <mergeCell ref="H15:L15"/>
    <mergeCell ref="H16:L16"/>
    <mergeCell ref="H17:L17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9:B9"/>
    <mergeCell ref="A11:D11"/>
    <mergeCell ref="A14:F14"/>
    <mergeCell ref="H20:L20"/>
    <mergeCell ref="A15:F15"/>
    <mergeCell ref="A16:F16"/>
    <mergeCell ref="A17:F17"/>
    <mergeCell ref="A18:F18"/>
    <mergeCell ref="A19:F19"/>
  </mergeCells>
  <phoneticPr fontId="2"/>
  <pageMargins left="0.70866141732283472" right="0.59055118110236227" top="0.43307086614173229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view="pageBreakPreview" topLeftCell="A22" zoomScaleNormal="115" zoomScaleSheetLayoutView="100" workbookViewId="0">
      <selection activeCell="N8" sqref="N8"/>
    </sheetView>
  </sheetViews>
  <sheetFormatPr defaultColWidth="11" defaultRowHeight="15"/>
  <cols>
    <col min="1" max="1" width="5" style="1" customWidth="1"/>
    <col min="2" max="2" width="6.375" style="1" bestFit="1" customWidth="1"/>
    <col min="3" max="4" width="10" style="1" customWidth="1"/>
    <col min="5" max="5" width="11.125" style="1" customWidth="1"/>
    <col min="6" max="6" width="16.5" style="1" customWidth="1"/>
    <col min="7" max="8" width="10" style="1" customWidth="1"/>
    <col min="9" max="9" width="7.625" style="1" customWidth="1"/>
    <col min="10" max="10" width="1.125" style="1" customWidth="1"/>
    <col min="11" max="256" width="8.875" style="1" customWidth="1"/>
    <col min="257" max="16384" width="11" style="1"/>
  </cols>
  <sheetData>
    <row r="1" spans="1:9" ht="24" customHeight="1">
      <c r="H1" s="457" t="s">
        <v>174</v>
      </c>
      <c r="I1" s="457"/>
    </row>
    <row r="2" spans="1:9" ht="21.75" customHeight="1">
      <c r="A2" s="482" t="s">
        <v>269</v>
      </c>
      <c r="B2" s="482"/>
      <c r="C2" s="482"/>
      <c r="D2" s="482"/>
      <c r="E2" s="482"/>
      <c r="F2" s="482"/>
      <c r="G2" s="482"/>
      <c r="H2" s="116"/>
    </row>
    <row r="3" spans="1:9" s="12" customFormat="1" ht="20.25" customHeight="1">
      <c r="D3" s="459" t="s">
        <v>270</v>
      </c>
      <c r="E3" s="459"/>
      <c r="F3" s="459"/>
      <c r="G3" s="459"/>
      <c r="H3" s="459"/>
      <c r="I3" s="459"/>
    </row>
    <row r="4" spans="1:9" s="12" customFormat="1" ht="30" customHeight="1">
      <c r="A4" s="512" t="s">
        <v>18</v>
      </c>
      <c r="B4" s="512"/>
      <c r="C4" s="512"/>
      <c r="D4" s="512"/>
      <c r="E4" s="484" t="s">
        <v>19</v>
      </c>
      <c r="F4" s="484"/>
      <c r="G4" s="513"/>
      <c r="H4" s="513"/>
      <c r="I4" s="513"/>
    </row>
    <row r="5" spans="1:9" s="12" customFormat="1" ht="30" customHeight="1">
      <c r="A5" s="113"/>
      <c r="B5" s="113"/>
      <c r="C5" s="113"/>
      <c r="D5" s="113"/>
      <c r="E5" s="514" t="s">
        <v>239</v>
      </c>
      <c r="F5" s="515"/>
      <c r="G5" s="484"/>
      <c r="H5" s="484"/>
      <c r="I5" s="484"/>
    </row>
    <row r="6" spans="1:9" s="12" customFormat="1" ht="7.5" customHeight="1"/>
    <row r="7" spans="1:9" s="12" customFormat="1" ht="15" customHeight="1">
      <c r="A7" s="485" t="s">
        <v>20</v>
      </c>
      <c r="B7" s="492" t="s">
        <v>175</v>
      </c>
      <c r="C7" s="506" t="s">
        <v>21</v>
      </c>
      <c r="D7" s="506"/>
      <c r="E7" s="492" t="s">
        <v>137</v>
      </c>
      <c r="F7" s="494"/>
      <c r="G7" s="487" t="s">
        <v>397</v>
      </c>
      <c r="H7" s="488"/>
      <c r="I7" s="489"/>
    </row>
    <row r="8" spans="1:9" s="12" customFormat="1" ht="30" customHeight="1" thickBot="1">
      <c r="A8" s="510"/>
      <c r="B8" s="505"/>
      <c r="C8" s="510" t="s">
        <v>17</v>
      </c>
      <c r="D8" s="510"/>
      <c r="E8" s="505"/>
      <c r="F8" s="511"/>
      <c r="G8" s="507"/>
      <c r="H8" s="508"/>
      <c r="I8" s="509"/>
    </row>
    <row r="9" spans="1:9" s="12" customFormat="1" ht="15" customHeight="1" thickTop="1">
      <c r="A9" s="483">
        <v>1</v>
      </c>
      <c r="B9" s="483" t="s">
        <v>96</v>
      </c>
      <c r="C9" s="516"/>
      <c r="D9" s="516"/>
      <c r="E9" s="478" t="s">
        <v>227</v>
      </c>
      <c r="F9" s="479"/>
      <c r="G9" s="478"/>
      <c r="H9" s="491"/>
      <c r="I9" s="479"/>
    </row>
    <row r="10" spans="1:9" s="12" customFormat="1" ht="27.95" customHeight="1">
      <c r="A10" s="484"/>
      <c r="B10" s="484"/>
      <c r="C10" s="350"/>
      <c r="D10" s="350"/>
      <c r="E10" s="480"/>
      <c r="F10" s="481"/>
      <c r="G10" s="480"/>
      <c r="H10" s="490"/>
      <c r="I10" s="481"/>
    </row>
    <row r="11" spans="1:9" s="12" customFormat="1" ht="15" customHeight="1">
      <c r="A11" s="484">
        <v>2</v>
      </c>
      <c r="B11" s="484" t="s">
        <v>96</v>
      </c>
      <c r="C11" s="503"/>
      <c r="D11" s="503"/>
      <c r="E11" s="478" t="s">
        <v>227</v>
      </c>
      <c r="F11" s="479"/>
      <c r="G11" s="487"/>
      <c r="H11" s="488"/>
      <c r="I11" s="489"/>
    </row>
    <row r="12" spans="1:9" s="12" customFormat="1" ht="27.95" customHeight="1">
      <c r="A12" s="484"/>
      <c r="B12" s="484"/>
      <c r="C12" s="350"/>
      <c r="D12" s="350"/>
      <c r="E12" s="480"/>
      <c r="F12" s="481"/>
      <c r="G12" s="480"/>
      <c r="H12" s="490"/>
      <c r="I12" s="481"/>
    </row>
    <row r="13" spans="1:9" s="12" customFormat="1" ht="15" customHeight="1">
      <c r="A13" s="484">
        <v>3</v>
      </c>
      <c r="B13" s="484" t="s">
        <v>96</v>
      </c>
      <c r="C13" s="503"/>
      <c r="D13" s="503"/>
      <c r="E13" s="478" t="s">
        <v>227</v>
      </c>
      <c r="F13" s="479"/>
      <c r="G13" s="487"/>
      <c r="H13" s="488"/>
      <c r="I13" s="489"/>
    </row>
    <row r="14" spans="1:9" s="12" customFormat="1" ht="27.95" customHeight="1">
      <c r="A14" s="484"/>
      <c r="B14" s="484"/>
      <c r="C14" s="350"/>
      <c r="D14" s="350"/>
      <c r="E14" s="480"/>
      <c r="F14" s="481"/>
      <c r="G14" s="480"/>
      <c r="H14" s="490"/>
      <c r="I14" s="481"/>
    </row>
    <row r="15" spans="1:9" s="12" customFormat="1" ht="15" customHeight="1">
      <c r="A15" s="484">
        <v>4</v>
      </c>
      <c r="B15" s="484" t="s">
        <v>96</v>
      </c>
      <c r="C15" s="503"/>
      <c r="D15" s="503"/>
      <c r="E15" s="478" t="s">
        <v>227</v>
      </c>
      <c r="F15" s="479"/>
      <c r="G15" s="487"/>
      <c r="H15" s="488"/>
      <c r="I15" s="489"/>
    </row>
    <row r="16" spans="1:9" s="12" customFormat="1" ht="27.95" customHeight="1">
      <c r="A16" s="484"/>
      <c r="B16" s="484"/>
      <c r="C16" s="350"/>
      <c r="D16" s="350"/>
      <c r="E16" s="480"/>
      <c r="F16" s="481"/>
      <c r="G16" s="480"/>
      <c r="H16" s="490"/>
      <c r="I16" s="481"/>
    </row>
    <row r="17" spans="1:11" s="12" customFormat="1" ht="15" customHeight="1">
      <c r="A17" s="484">
        <v>5</v>
      </c>
      <c r="B17" s="484" t="s">
        <v>96</v>
      </c>
      <c r="C17" s="503"/>
      <c r="D17" s="503"/>
      <c r="E17" s="478" t="s">
        <v>227</v>
      </c>
      <c r="F17" s="479"/>
      <c r="G17" s="487"/>
      <c r="H17" s="488"/>
      <c r="I17" s="489"/>
    </row>
    <row r="18" spans="1:11" s="12" customFormat="1" ht="27.95" customHeight="1">
      <c r="A18" s="484"/>
      <c r="B18" s="484"/>
      <c r="C18" s="350"/>
      <c r="D18" s="350"/>
      <c r="E18" s="480"/>
      <c r="F18" s="481"/>
      <c r="G18" s="480"/>
      <c r="H18" s="490"/>
      <c r="I18" s="481"/>
    </row>
    <row r="19" spans="1:11" s="12" customFormat="1" ht="11.2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11" s="12" customFormat="1" ht="15" customHeight="1">
      <c r="A20" s="484" t="s">
        <v>20</v>
      </c>
      <c r="B20" s="492" t="s">
        <v>175</v>
      </c>
      <c r="C20" s="506" t="s">
        <v>21</v>
      </c>
      <c r="D20" s="506"/>
      <c r="E20" s="492" t="s">
        <v>136</v>
      </c>
      <c r="F20" s="494"/>
      <c r="G20" s="487" t="s">
        <v>230</v>
      </c>
      <c r="H20" s="488"/>
      <c r="I20" s="489"/>
    </row>
    <row r="21" spans="1:11" s="12" customFormat="1" ht="27.95" customHeight="1" thickBot="1">
      <c r="A21" s="504"/>
      <c r="B21" s="505"/>
      <c r="C21" s="510" t="s">
        <v>17</v>
      </c>
      <c r="D21" s="510"/>
      <c r="E21" s="505"/>
      <c r="F21" s="511"/>
      <c r="G21" s="507"/>
      <c r="H21" s="508"/>
      <c r="I21" s="509"/>
    </row>
    <row r="22" spans="1:11" s="12" customFormat="1" ht="15" customHeight="1" thickTop="1">
      <c r="A22" s="483">
        <v>1</v>
      </c>
      <c r="B22" s="483" t="s">
        <v>97</v>
      </c>
      <c r="C22" s="486"/>
      <c r="D22" s="486"/>
      <c r="E22" s="478" t="s">
        <v>237</v>
      </c>
      <c r="F22" s="479"/>
      <c r="G22" s="478" t="s">
        <v>188</v>
      </c>
      <c r="H22" s="491"/>
      <c r="I22" s="479"/>
    </row>
    <row r="23" spans="1:11" s="12" customFormat="1" ht="27.95" customHeight="1">
      <c r="A23" s="484"/>
      <c r="B23" s="484"/>
      <c r="C23" s="483"/>
      <c r="D23" s="483"/>
      <c r="E23" s="480"/>
      <c r="F23" s="481"/>
      <c r="G23" s="480"/>
      <c r="H23" s="490"/>
      <c r="I23" s="481"/>
    </row>
    <row r="24" spans="1:11" s="12" customFormat="1" ht="15" customHeight="1">
      <c r="A24" s="484">
        <v>2</v>
      </c>
      <c r="B24" s="484" t="s">
        <v>97</v>
      </c>
      <c r="C24" s="485"/>
      <c r="D24" s="485"/>
      <c r="E24" s="478" t="s">
        <v>238</v>
      </c>
      <c r="F24" s="479"/>
      <c r="G24" s="478" t="s">
        <v>188</v>
      </c>
      <c r="H24" s="491"/>
      <c r="I24" s="479"/>
    </row>
    <row r="25" spans="1:11" s="12" customFormat="1" ht="27.95" customHeight="1">
      <c r="A25" s="484"/>
      <c r="B25" s="484"/>
      <c r="C25" s="483"/>
      <c r="D25" s="483"/>
      <c r="E25" s="480"/>
      <c r="F25" s="481"/>
      <c r="G25" s="480"/>
      <c r="H25" s="490"/>
      <c r="I25" s="481"/>
    </row>
    <row r="26" spans="1:11" s="12" customFormat="1" ht="15" customHeight="1">
      <c r="A26" s="484">
        <v>3</v>
      </c>
      <c r="B26" s="484" t="s">
        <v>97</v>
      </c>
      <c r="C26" s="485"/>
      <c r="D26" s="485"/>
      <c r="E26" s="478" t="s">
        <v>237</v>
      </c>
      <c r="F26" s="479"/>
      <c r="G26" s="478" t="s">
        <v>188</v>
      </c>
      <c r="H26" s="491"/>
      <c r="I26" s="479"/>
      <c r="K26" s="114"/>
    </row>
    <row r="27" spans="1:11" s="12" customFormat="1" ht="27.95" customHeight="1">
      <c r="A27" s="484"/>
      <c r="B27" s="484"/>
      <c r="C27" s="483"/>
      <c r="D27" s="483"/>
      <c r="E27" s="480"/>
      <c r="F27" s="481"/>
      <c r="G27" s="480"/>
      <c r="H27" s="490"/>
      <c r="I27" s="481"/>
    </row>
    <row r="28" spans="1:11" s="12" customFormat="1" ht="15" customHeight="1">
      <c r="A28" s="484">
        <v>4</v>
      </c>
      <c r="B28" s="484" t="s">
        <v>97</v>
      </c>
      <c r="C28" s="485"/>
      <c r="D28" s="485"/>
      <c r="E28" s="478" t="s">
        <v>237</v>
      </c>
      <c r="F28" s="479"/>
      <c r="G28" s="478" t="s">
        <v>188</v>
      </c>
      <c r="H28" s="491"/>
      <c r="I28" s="479"/>
    </row>
    <row r="29" spans="1:11" s="12" customFormat="1" ht="27.95" customHeight="1">
      <c r="A29" s="484"/>
      <c r="B29" s="484"/>
      <c r="C29" s="483"/>
      <c r="D29" s="483"/>
      <c r="E29" s="480"/>
      <c r="F29" s="481"/>
      <c r="G29" s="480"/>
      <c r="H29" s="490"/>
      <c r="I29" s="481"/>
    </row>
    <row r="30" spans="1:11" s="12" customFormat="1" ht="15" customHeight="1">
      <c r="A30" s="484">
        <v>5</v>
      </c>
      <c r="B30" s="484" t="s">
        <v>97</v>
      </c>
      <c r="C30" s="485"/>
      <c r="D30" s="485"/>
      <c r="E30" s="478" t="s">
        <v>237</v>
      </c>
      <c r="F30" s="479"/>
      <c r="G30" s="478" t="s">
        <v>188</v>
      </c>
      <c r="H30" s="491"/>
      <c r="I30" s="479"/>
    </row>
    <row r="31" spans="1:11" s="12" customFormat="1" ht="27.95" customHeight="1">
      <c r="A31" s="484"/>
      <c r="B31" s="484"/>
      <c r="C31" s="483"/>
      <c r="D31" s="483"/>
      <c r="E31" s="480"/>
      <c r="F31" s="481"/>
      <c r="G31" s="480"/>
      <c r="H31" s="490"/>
      <c r="I31" s="481"/>
    </row>
    <row r="32" spans="1:11" s="12" customFormat="1" ht="8.2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s="12" customFormat="1" ht="30" customHeight="1">
      <c r="A33" s="492" t="s">
        <v>234</v>
      </c>
      <c r="B33" s="493"/>
      <c r="C33" s="494"/>
      <c r="D33" s="498" t="s">
        <v>225</v>
      </c>
      <c r="E33" s="498"/>
      <c r="F33" s="498"/>
      <c r="G33" s="498"/>
      <c r="H33" s="498"/>
      <c r="I33" s="499"/>
    </row>
    <row r="34" spans="1:9" s="12" customFormat="1" ht="30" customHeight="1">
      <c r="A34" s="495"/>
      <c r="B34" s="496"/>
      <c r="C34" s="497"/>
      <c r="D34" s="500" t="s">
        <v>235</v>
      </c>
      <c r="E34" s="500"/>
      <c r="F34" s="500"/>
      <c r="G34" s="500"/>
      <c r="H34" s="500"/>
      <c r="I34" s="501"/>
    </row>
    <row r="35" spans="1:9" s="12" customFormat="1" ht="8.25" customHeight="1">
      <c r="A35" s="127"/>
      <c r="B35" s="127"/>
      <c r="C35" s="127"/>
      <c r="D35" s="114"/>
      <c r="E35" s="114"/>
      <c r="F35" s="114"/>
      <c r="G35" s="114"/>
      <c r="H35" s="114"/>
      <c r="I35" s="114"/>
    </row>
    <row r="36" spans="1:9" s="12" customFormat="1" ht="25.5" customHeight="1">
      <c r="A36" s="502" t="s">
        <v>98</v>
      </c>
      <c r="B36" s="502"/>
    </row>
    <row r="37" spans="1:9" s="12" customFormat="1" ht="18.75" customHeight="1">
      <c r="A37" s="458" t="s">
        <v>236</v>
      </c>
      <c r="B37" s="458"/>
      <c r="C37" s="458"/>
      <c r="D37" s="458"/>
      <c r="E37" s="458"/>
      <c r="F37" s="458"/>
      <c r="G37" s="458"/>
      <c r="H37" s="458"/>
      <c r="I37" s="458"/>
    </row>
    <row r="38" spans="1:9" s="12" customFormat="1" ht="18.75" customHeight="1">
      <c r="A38" s="458" t="s">
        <v>176</v>
      </c>
      <c r="B38" s="458"/>
      <c r="C38" s="458"/>
      <c r="D38" s="458"/>
      <c r="E38" s="458"/>
      <c r="F38" s="458"/>
      <c r="G38" s="458"/>
      <c r="H38" s="458"/>
      <c r="I38" s="458"/>
    </row>
    <row r="39" spans="1:9" ht="6.75" customHeight="1"/>
    <row r="40" spans="1:9" ht="21" customHeight="1"/>
  </sheetData>
  <mergeCells count="86"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  <mergeCell ref="A13:A14"/>
    <mergeCell ref="B13:B14"/>
    <mergeCell ref="C13:D13"/>
    <mergeCell ref="C10:D10"/>
    <mergeCell ref="C12:D12"/>
    <mergeCell ref="A11:A12"/>
    <mergeCell ref="B11:B12"/>
    <mergeCell ref="C11:D11"/>
    <mergeCell ref="G13:I14"/>
    <mergeCell ref="C14:D14"/>
    <mergeCell ref="E11:F12"/>
    <mergeCell ref="E13:F14"/>
    <mergeCell ref="G11:I12"/>
    <mergeCell ref="G20:I21"/>
    <mergeCell ref="C21:D21"/>
    <mergeCell ref="E20:F21"/>
    <mergeCell ref="E15:F16"/>
    <mergeCell ref="E17:F18"/>
    <mergeCell ref="G15:I16"/>
    <mergeCell ref="C16:D16"/>
    <mergeCell ref="C17:D17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A33:C34"/>
    <mergeCell ref="D33:I33"/>
    <mergeCell ref="D34:I34"/>
    <mergeCell ref="A30:A31"/>
    <mergeCell ref="B30:B31"/>
    <mergeCell ref="C30:D30"/>
    <mergeCell ref="G30:I31"/>
    <mergeCell ref="C31:D31"/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view="pageBreakPreview" zoomScaleNormal="100" zoomScaleSheetLayoutView="100" workbookViewId="0">
      <selection activeCell="F3" sqref="F3:L3"/>
    </sheetView>
  </sheetViews>
  <sheetFormatPr defaultColWidth="11" defaultRowHeight="15" customHeight="1"/>
  <cols>
    <col min="1" max="1" width="5.25" style="1" bestFit="1" customWidth="1"/>
    <col min="2" max="2" width="17" style="1" customWidth="1"/>
    <col min="3" max="8" width="7.125" style="1" customWidth="1"/>
    <col min="9" max="9" width="7" style="1" customWidth="1"/>
    <col min="10" max="12" width="4.625" style="1" customWidth="1"/>
    <col min="13" max="260" width="8.875" style="1" customWidth="1"/>
    <col min="261" max="16384" width="11" style="1"/>
  </cols>
  <sheetData>
    <row r="1" spans="1:12" ht="24.75" customHeight="1">
      <c r="K1" s="358" t="s">
        <v>74</v>
      </c>
      <c r="L1" s="358"/>
    </row>
    <row r="2" spans="1:12" ht="45" customHeight="1">
      <c r="A2" s="532" t="s">
        <v>272</v>
      </c>
      <c r="B2" s="532"/>
      <c r="C2" s="532"/>
      <c r="D2" s="532"/>
      <c r="E2" s="532"/>
      <c r="F2" s="532"/>
      <c r="G2" s="532"/>
      <c r="I2" s="529" t="s">
        <v>178</v>
      </c>
      <c r="J2" s="529"/>
      <c r="K2" s="529"/>
      <c r="L2" s="529"/>
    </row>
    <row r="3" spans="1:12" ht="37.5" customHeight="1">
      <c r="A3" s="4"/>
      <c r="B3" s="4"/>
      <c r="C3" s="4"/>
      <c r="D3" s="4"/>
      <c r="E3" s="4"/>
      <c r="F3" s="457" t="s">
        <v>271</v>
      </c>
      <c r="G3" s="457"/>
      <c r="H3" s="457"/>
      <c r="I3" s="457"/>
      <c r="J3" s="457"/>
      <c r="K3" s="457"/>
      <c r="L3" s="457"/>
    </row>
    <row r="4" spans="1:12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52.5" customHeight="1">
      <c r="A5" s="533" t="s">
        <v>73</v>
      </c>
      <c r="B5" s="534"/>
      <c r="C5" s="530" t="s">
        <v>75</v>
      </c>
      <c r="D5" s="531"/>
      <c r="E5" s="531"/>
      <c r="F5" s="531"/>
      <c r="G5" s="531"/>
      <c r="H5" s="526" t="s">
        <v>135</v>
      </c>
      <c r="I5" s="527"/>
      <c r="J5" s="527"/>
      <c r="K5" s="527"/>
      <c r="L5" s="528"/>
    </row>
    <row r="6" spans="1:12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2.5" customHeight="1">
      <c r="A7" s="348" t="s">
        <v>62</v>
      </c>
      <c r="B7" s="348" t="s">
        <v>76</v>
      </c>
      <c r="C7" s="391" t="s">
        <v>77</v>
      </c>
      <c r="D7" s="386"/>
      <c r="E7" s="386"/>
      <c r="F7" s="386"/>
      <c r="G7" s="386"/>
      <c r="H7" s="387"/>
      <c r="I7" s="517" t="s">
        <v>60</v>
      </c>
      <c r="J7" s="520" t="s">
        <v>118</v>
      </c>
      <c r="K7" s="521"/>
      <c r="L7" s="517"/>
    </row>
    <row r="8" spans="1:12" ht="22.5" customHeight="1">
      <c r="A8" s="349"/>
      <c r="B8" s="349"/>
      <c r="C8" s="535" t="s">
        <v>179</v>
      </c>
      <c r="D8" s="535"/>
      <c r="E8" s="343" t="s">
        <v>233</v>
      </c>
      <c r="F8" s="364"/>
      <c r="G8" s="535" t="s">
        <v>180</v>
      </c>
      <c r="H8" s="535"/>
      <c r="I8" s="518"/>
      <c r="J8" s="522"/>
      <c r="K8" s="523"/>
      <c r="L8" s="518"/>
    </row>
    <row r="9" spans="1:12" ht="22.5" customHeight="1">
      <c r="A9" s="350"/>
      <c r="B9" s="350"/>
      <c r="C9" s="9" t="s">
        <v>78</v>
      </c>
      <c r="D9" s="9" t="s">
        <v>177</v>
      </c>
      <c r="E9" s="9" t="s">
        <v>78</v>
      </c>
      <c r="F9" s="9" t="s">
        <v>177</v>
      </c>
      <c r="G9" s="9" t="s">
        <v>78</v>
      </c>
      <c r="H9" s="9" t="s">
        <v>177</v>
      </c>
      <c r="I9" s="519"/>
      <c r="J9" s="524"/>
      <c r="K9" s="525"/>
      <c r="L9" s="519"/>
    </row>
    <row r="10" spans="1:12" ht="45" customHeight="1">
      <c r="A10" s="9">
        <v>1</v>
      </c>
      <c r="B10" s="117"/>
      <c r="C10" s="117"/>
      <c r="D10" s="117"/>
      <c r="E10" s="117"/>
      <c r="F10" s="117"/>
      <c r="G10" s="117"/>
      <c r="H10" s="117"/>
      <c r="I10" s="117"/>
      <c r="J10" s="343"/>
      <c r="K10" s="344"/>
      <c r="L10" s="364"/>
    </row>
    <row r="11" spans="1:12" ht="45" customHeight="1">
      <c r="A11" s="9">
        <v>2</v>
      </c>
      <c r="B11" s="117"/>
      <c r="C11" s="117"/>
      <c r="D11" s="117"/>
      <c r="E11" s="117"/>
      <c r="F11" s="117"/>
      <c r="G11" s="117"/>
      <c r="H11" s="117"/>
      <c r="I11" s="117"/>
      <c r="J11" s="343"/>
      <c r="K11" s="344"/>
      <c r="L11" s="364"/>
    </row>
    <row r="12" spans="1:12" ht="45" customHeight="1">
      <c r="A12" s="9">
        <v>3</v>
      </c>
      <c r="B12" s="117"/>
      <c r="C12" s="117"/>
      <c r="D12" s="117"/>
      <c r="E12" s="117"/>
      <c r="F12" s="117"/>
      <c r="G12" s="117"/>
      <c r="H12" s="117"/>
      <c r="I12" s="117"/>
      <c r="J12" s="343"/>
      <c r="K12" s="344"/>
      <c r="L12" s="364"/>
    </row>
    <row r="13" spans="1:12" ht="45" customHeight="1">
      <c r="A13" s="9">
        <v>4</v>
      </c>
      <c r="B13" s="117"/>
      <c r="C13" s="117"/>
      <c r="D13" s="117"/>
      <c r="E13" s="117"/>
      <c r="F13" s="117"/>
      <c r="G13" s="117"/>
      <c r="H13" s="117"/>
      <c r="I13" s="117"/>
      <c r="J13" s="343"/>
      <c r="K13" s="344"/>
      <c r="L13" s="364"/>
    </row>
    <row r="14" spans="1:12" ht="45" customHeight="1">
      <c r="A14" s="9">
        <v>5</v>
      </c>
      <c r="B14" s="117"/>
      <c r="C14" s="117"/>
      <c r="D14" s="117"/>
      <c r="E14" s="117"/>
      <c r="F14" s="117"/>
      <c r="G14" s="117"/>
      <c r="H14" s="117"/>
      <c r="I14" s="117"/>
      <c r="J14" s="343"/>
      <c r="K14" s="344"/>
      <c r="L14" s="364"/>
    </row>
    <row r="15" spans="1:12" ht="45" customHeight="1">
      <c r="A15" s="9">
        <v>6</v>
      </c>
      <c r="B15" s="117"/>
      <c r="C15" s="117"/>
      <c r="D15" s="117"/>
      <c r="E15" s="117"/>
      <c r="F15" s="117"/>
      <c r="G15" s="117"/>
      <c r="H15" s="117"/>
      <c r="I15" s="117"/>
      <c r="J15" s="343"/>
      <c r="K15" s="344"/>
      <c r="L15" s="364"/>
    </row>
    <row r="16" spans="1:12" ht="45" customHeight="1">
      <c r="A16" s="9">
        <v>7</v>
      </c>
      <c r="B16" s="117"/>
      <c r="C16" s="117"/>
      <c r="D16" s="117"/>
      <c r="E16" s="117"/>
      <c r="F16" s="117"/>
      <c r="G16" s="117"/>
      <c r="H16" s="117"/>
      <c r="I16" s="117"/>
      <c r="J16" s="343"/>
      <c r="K16" s="344"/>
      <c r="L16" s="364"/>
    </row>
    <row r="17" spans="1:12" ht="45" customHeight="1">
      <c r="A17" s="9">
        <v>8</v>
      </c>
      <c r="B17" s="117"/>
      <c r="C17" s="117"/>
      <c r="D17" s="117"/>
      <c r="E17" s="117"/>
      <c r="F17" s="117"/>
      <c r="G17" s="117"/>
      <c r="H17" s="117"/>
      <c r="I17" s="117"/>
      <c r="J17" s="343"/>
      <c r="K17" s="344"/>
      <c r="L17" s="364"/>
    </row>
    <row r="18" spans="1:12" ht="45" customHeight="1">
      <c r="A18" s="2">
        <v>9</v>
      </c>
      <c r="B18" s="117"/>
      <c r="C18" s="117"/>
      <c r="D18" s="117"/>
      <c r="E18" s="117"/>
      <c r="F18" s="117"/>
      <c r="G18" s="117"/>
      <c r="H18" s="117"/>
      <c r="I18" s="117"/>
      <c r="J18" s="343"/>
      <c r="K18" s="344"/>
      <c r="L18" s="364"/>
    </row>
    <row r="19" spans="1:12" ht="45" customHeight="1" thickBot="1">
      <c r="A19" s="5">
        <v>10</v>
      </c>
      <c r="B19" s="118"/>
      <c r="C19" s="118"/>
      <c r="D19" s="118"/>
      <c r="E19" s="118"/>
      <c r="F19" s="118"/>
      <c r="G19" s="118"/>
      <c r="H19" s="118"/>
      <c r="I19" s="118"/>
      <c r="J19" s="541"/>
      <c r="K19" s="542"/>
      <c r="L19" s="543"/>
    </row>
    <row r="20" spans="1:12" ht="45" customHeight="1" thickTop="1">
      <c r="A20" s="539" t="s">
        <v>64</v>
      </c>
      <c r="B20" s="540"/>
      <c r="C20" s="164">
        <f>SUM(C10:C19)</f>
        <v>0</v>
      </c>
      <c r="D20" s="164">
        <f t="shared" ref="D20:I20" si="0">SUM(D10:D19)</f>
        <v>0</v>
      </c>
      <c r="E20" s="164">
        <f t="shared" si="0"/>
        <v>0</v>
      </c>
      <c r="F20" s="164">
        <f t="shared" si="0"/>
        <v>0</v>
      </c>
      <c r="G20" s="164">
        <f t="shared" si="0"/>
        <v>0</v>
      </c>
      <c r="H20" s="164">
        <f t="shared" si="0"/>
        <v>0</v>
      </c>
      <c r="I20" s="164">
        <f t="shared" si="0"/>
        <v>0</v>
      </c>
      <c r="J20" s="536">
        <f>SUM(J10:L19)</f>
        <v>0</v>
      </c>
      <c r="K20" s="537"/>
      <c r="L20" s="538"/>
    </row>
    <row r="21" spans="1:12" ht="37.5" customHeight="1"/>
    <row r="22" spans="1:12" ht="36" customHeight="1"/>
    <row r="23" spans="1:12" ht="36" customHeight="1">
      <c r="K23" s="115"/>
    </row>
    <row r="24" spans="1:12" ht="36" customHeight="1"/>
    <row r="25" spans="1:12" ht="36" customHeight="1"/>
    <row r="26" spans="1:12" ht="36" customHeight="1"/>
  </sheetData>
  <mergeCells count="27">
    <mergeCell ref="C8:D8"/>
    <mergeCell ref="J20:L20"/>
    <mergeCell ref="A20:B20"/>
    <mergeCell ref="J10:L10"/>
    <mergeCell ref="J11:L11"/>
    <mergeCell ref="J12:L12"/>
    <mergeCell ref="J13:L13"/>
    <mergeCell ref="J19:L19"/>
    <mergeCell ref="J18:L18"/>
    <mergeCell ref="J16:L16"/>
    <mergeCell ref="J17:L17"/>
    <mergeCell ref="K1:L1"/>
    <mergeCell ref="I7:I9"/>
    <mergeCell ref="J14:L14"/>
    <mergeCell ref="J15:L15"/>
    <mergeCell ref="J7:L9"/>
    <mergeCell ref="H5:L5"/>
    <mergeCell ref="I2:L2"/>
    <mergeCell ref="F3:L3"/>
    <mergeCell ref="E8:F8"/>
    <mergeCell ref="C5:G5"/>
    <mergeCell ref="A2:G2"/>
    <mergeCell ref="A5:B5"/>
    <mergeCell ref="B7:B9"/>
    <mergeCell ref="A7:A9"/>
    <mergeCell ref="C7:H7"/>
    <mergeCell ref="G8:H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view="pageBreakPreview" topLeftCell="A7" zoomScaleNormal="100" zoomScaleSheetLayoutView="100" workbookViewId="0">
      <selection activeCell="A2" sqref="A2:I2"/>
    </sheetView>
  </sheetViews>
  <sheetFormatPr defaultColWidth="11" defaultRowHeight="18" customHeight="1"/>
  <cols>
    <col min="1" max="1" width="1.625" style="4" customWidth="1"/>
    <col min="2" max="2" width="18.37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>
      <c r="I1" s="83" t="s">
        <v>79</v>
      </c>
    </row>
    <row r="2" spans="1:9" ht="32.25" customHeight="1">
      <c r="A2" s="358" t="s">
        <v>251</v>
      </c>
      <c r="B2" s="358"/>
      <c r="C2" s="358"/>
      <c r="D2" s="358"/>
      <c r="E2" s="358"/>
      <c r="F2" s="358"/>
      <c r="G2" s="358"/>
      <c r="H2" s="358"/>
      <c r="I2" s="358"/>
    </row>
    <row r="3" spans="1:9" ht="17.25" customHeight="1"/>
    <row r="4" spans="1:9" ht="45" customHeight="1">
      <c r="B4" s="389"/>
      <c r="C4" s="389"/>
      <c r="D4" s="545" t="s">
        <v>18</v>
      </c>
      <c r="E4" s="545"/>
      <c r="F4" s="545"/>
      <c r="H4" s="119"/>
    </row>
    <row r="5" spans="1:9" ht="45" customHeight="1"/>
    <row r="6" spans="1:9" ht="50.1" customHeight="1" thickBot="1">
      <c r="B6" s="126" t="s">
        <v>59</v>
      </c>
      <c r="C6" s="541" t="s">
        <v>184</v>
      </c>
      <c r="D6" s="542"/>
      <c r="E6" s="542"/>
      <c r="F6" s="542"/>
      <c r="G6" s="543"/>
      <c r="H6" s="543" t="s">
        <v>185</v>
      </c>
      <c r="I6" s="544"/>
    </row>
    <row r="7" spans="1:9" ht="50.1" customHeight="1" thickTop="1">
      <c r="B7" s="80" t="s">
        <v>231</v>
      </c>
      <c r="C7" s="123"/>
      <c r="D7" s="6" t="s">
        <v>181</v>
      </c>
      <c r="E7" s="6" t="s">
        <v>183</v>
      </c>
      <c r="F7" s="124">
        <v>2100</v>
      </c>
      <c r="G7" s="125" t="s">
        <v>182</v>
      </c>
      <c r="H7" s="165">
        <f>C7*F7</f>
        <v>0</v>
      </c>
      <c r="I7" s="125" t="s">
        <v>182</v>
      </c>
    </row>
    <row r="8" spans="1:9" ht="50.1" customHeight="1">
      <c r="B8" s="9" t="s">
        <v>179</v>
      </c>
      <c r="C8" s="121"/>
      <c r="D8" s="3" t="s">
        <v>181</v>
      </c>
      <c r="E8" s="3" t="s">
        <v>183</v>
      </c>
      <c r="F8" s="122">
        <v>2100</v>
      </c>
      <c r="G8" s="10" t="s">
        <v>182</v>
      </c>
      <c r="H8" s="166">
        <f t="shared" ref="H8:H9" si="0">C8*F8</f>
        <v>0</v>
      </c>
      <c r="I8" s="10" t="s">
        <v>182</v>
      </c>
    </row>
    <row r="9" spans="1:9" ht="50.1" customHeight="1">
      <c r="B9" s="120" t="s">
        <v>180</v>
      </c>
      <c r="C9" s="121"/>
      <c r="D9" s="3" t="s">
        <v>181</v>
      </c>
      <c r="E9" s="3" t="s">
        <v>183</v>
      </c>
      <c r="F9" s="122">
        <v>1900</v>
      </c>
      <c r="G9" s="10" t="s">
        <v>182</v>
      </c>
      <c r="H9" s="166">
        <f t="shared" si="0"/>
        <v>0</v>
      </c>
      <c r="I9" s="10" t="s">
        <v>182</v>
      </c>
    </row>
    <row r="10" spans="1:9" ht="50.1" customHeight="1" thickBot="1">
      <c r="B10" s="171" t="s">
        <v>232</v>
      </c>
      <c r="C10" s="102"/>
      <c r="D10" s="170" t="s">
        <v>181</v>
      </c>
      <c r="E10" s="170" t="s">
        <v>183</v>
      </c>
      <c r="F10" s="172">
        <v>700</v>
      </c>
      <c r="G10" s="173" t="s">
        <v>182</v>
      </c>
      <c r="H10" s="174">
        <f t="shared" ref="H10" si="1">C10*F10</f>
        <v>0</v>
      </c>
      <c r="I10" s="173" t="s">
        <v>182</v>
      </c>
    </row>
    <row r="11" spans="1:9" ht="50.1" customHeight="1" thickTop="1">
      <c r="B11" s="175" t="s">
        <v>61</v>
      </c>
      <c r="C11" s="176">
        <f>SUM(C7:C9)</f>
        <v>0</v>
      </c>
      <c r="D11" s="177" t="s">
        <v>181</v>
      </c>
      <c r="E11" s="177"/>
      <c r="F11" s="178"/>
      <c r="G11" s="179"/>
      <c r="H11" s="180">
        <f>SUM(H7:H9)</f>
        <v>0</v>
      </c>
      <c r="I11" s="179" t="s">
        <v>182</v>
      </c>
    </row>
    <row r="12" spans="1:9" ht="45" customHeight="1"/>
    <row r="13" spans="1:9" ht="45" customHeight="1">
      <c r="B13" s="457" t="s">
        <v>252</v>
      </c>
      <c r="C13" s="457"/>
      <c r="D13" s="83"/>
      <c r="E13" s="83"/>
    </row>
    <row r="14" spans="1:9" ht="45" customHeight="1"/>
    <row r="15" spans="1:9" ht="45" customHeight="1"/>
    <row r="16" spans="1:9" ht="45" customHeight="1"/>
  </sheetData>
  <mergeCells count="6">
    <mergeCell ref="H6:I6"/>
    <mergeCell ref="B13:C13"/>
    <mergeCell ref="A2:I2"/>
    <mergeCell ref="C6:G6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97"/>
  <sheetViews>
    <sheetView view="pageBreakPreview" topLeftCell="A10" zoomScaleNormal="100" zoomScaleSheetLayoutView="100" workbookViewId="0">
      <selection activeCell="E14" sqref="E14"/>
    </sheetView>
  </sheetViews>
  <sheetFormatPr defaultColWidth="9" defaultRowHeight="15"/>
  <cols>
    <col min="1" max="1" width="1.375" style="1" customWidth="1"/>
    <col min="2" max="2" width="5.375" style="27" bestFit="1" customWidth="1"/>
    <col min="3" max="3" width="24.375" style="1" bestFit="1" customWidth="1"/>
    <col min="4" max="4" width="28.75" style="1" bestFit="1" customWidth="1"/>
    <col min="5" max="5" width="20" style="1" customWidth="1"/>
    <col min="6" max="6" width="11.625" style="1" customWidth="1"/>
    <col min="7" max="16384" width="9" style="1"/>
  </cols>
  <sheetData>
    <row r="1" spans="2:6" ht="19.5" thickBot="1">
      <c r="F1" s="83" t="s">
        <v>226</v>
      </c>
    </row>
    <row r="2" spans="2:6" ht="21" customHeight="1" thickBot="1">
      <c r="F2" s="128" t="s">
        <v>195</v>
      </c>
    </row>
    <row r="3" spans="2:6" ht="20.25" customHeight="1">
      <c r="B3" s="358" t="s">
        <v>273</v>
      </c>
      <c r="C3" s="358"/>
      <c r="D3" s="358"/>
      <c r="E3" s="358"/>
      <c r="F3" s="358"/>
    </row>
    <row r="4" spans="2:6" ht="3.75" customHeight="1" thickBot="1">
      <c r="B4" s="163"/>
      <c r="C4" s="8"/>
      <c r="D4" s="8"/>
      <c r="E4" s="8"/>
    </row>
    <row r="5" spans="2:6" ht="18" customHeight="1" thickBot="1">
      <c r="B5" s="181"/>
      <c r="C5" s="182" t="s">
        <v>94</v>
      </c>
      <c r="D5" s="183" t="s">
        <v>95</v>
      </c>
      <c r="E5" s="546" t="s">
        <v>196</v>
      </c>
      <c r="F5" s="547"/>
    </row>
    <row r="6" spans="2:6" ht="17.100000000000001" customHeight="1" thickTop="1">
      <c r="B6" s="210">
        <v>1</v>
      </c>
      <c r="C6" s="211" t="s">
        <v>295</v>
      </c>
      <c r="D6" s="212" t="s">
        <v>296</v>
      </c>
      <c r="E6" s="213" t="s">
        <v>277</v>
      </c>
      <c r="F6" s="214"/>
    </row>
    <row r="7" spans="2:6" ht="17.100000000000001" customHeight="1">
      <c r="B7" s="210">
        <v>2</v>
      </c>
      <c r="C7" s="215" t="s">
        <v>297</v>
      </c>
      <c r="D7" s="216" t="s">
        <v>275</v>
      </c>
      <c r="E7" s="217" t="s">
        <v>276</v>
      </c>
      <c r="F7" s="218"/>
    </row>
    <row r="8" spans="2:6" ht="17.100000000000001" customHeight="1">
      <c r="B8" s="210">
        <v>3</v>
      </c>
      <c r="C8" s="215" t="s">
        <v>298</v>
      </c>
      <c r="D8" s="216" t="s">
        <v>293</v>
      </c>
      <c r="E8" s="217" t="s">
        <v>276</v>
      </c>
      <c r="F8" s="218"/>
    </row>
    <row r="9" spans="2:6" ht="17.100000000000001" customHeight="1">
      <c r="B9" s="210">
        <v>4</v>
      </c>
      <c r="C9" s="215" t="s">
        <v>299</v>
      </c>
      <c r="D9" s="216" t="s">
        <v>300</v>
      </c>
      <c r="E9" s="217" t="s">
        <v>277</v>
      </c>
      <c r="F9" s="218"/>
    </row>
    <row r="10" spans="2:6" ht="17.100000000000001" customHeight="1">
      <c r="B10" s="210">
        <v>5</v>
      </c>
      <c r="C10" s="215" t="s">
        <v>301</v>
      </c>
      <c r="D10" s="216" t="s">
        <v>281</v>
      </c>
      <c r="E10" s="217" t="s">
        <v>282</v>
      </c>
      <c r="F10" s="218"/>
    </row>
    <row r="11" spans="2:6" ht="17.100000000000001" customHeight="1">
      <c r="B11" s="210">
        <v>6</v>
      </c>
      <c r="C11" s="215" t="s">
        <v>301</v>
      </c>
      <c r="D11" s="216" t="s">
        <v>279</v>
      </c>
      <c r="E11" s="217" t="s">
        <v>280</v>
      </c>
      <c r="F11" s="218"/>
    </row>
    <row r="12" spans="2:6" ht="17.100000000000001" customHeight="1">
      <c r="B12" s="210">
        <v>7</v>
      </c>
      <c r="C12" s="215" t="s">
        <v>302</v>
      </c>
      <c r="D12" s="216" t="s">
        <v>286</v>
      </c>
      <c r="E12" s="217" t="s">
        <v>287</v>
      </c>
      <c r="F12" s="218"/>
    </row>
    <row r="13" spans="2:6" ht="17.100000000000001" customHeight="1">
      <c r="B13" s="210">
        <v>8</v>
      </c>
      <c r="C13" s="215" t="s">
        <v>303</v>
      </c>
      <c r="D13" s="219" t="s">
        <v>283</v>
      </c>
      <c r="E13" s="220" t="s">
        <v>284</v>
      </c>
      <c r="F13" s="221"/>
    </row>
    <row r="14" spans="2:6" ht="17.100000000000001" customHeight="1">
      <c r="B14" s="210">
        <v>9</v>
      </c>
      <c r="C14" s="215" t="s">
        <v>303</v>
      </c>
      <c r="D14" s="216" t="s">
        <v>278</v>
      </c>
      <c r="E14" s="222" t="s">
        <v>304</v>
      </c>
      <c r="F14" s="223"/>
    </row>
    <row r="15" spans="2:6" ht="17.100000000000001" customHeight="1">
      <c r="B15" s="210">
        <v>10</v>
      </c>
      <c r="C15" s="215" t="s">
        <v>305</v>
      </c>
      <c r="D15" s="216" t="s">
        <v>288</v>
      </c>
      <c r="E15" s="217" t="s">
        <v>289</v>
      </c>
      <c r="F15" s="218"/>
    </row>
    <row r="16" spans="2:6" ht="17.100000000000001" customHeight="1">
      <c r="B16" s="210">
        <v>11</v>
      </c>
      <c r="C16" s="215" t="s">
        <v>306</v>
      </c>
      <c r="D16" s="216" t="s">
        <v>285</v>
      </c>
      <c r="E16" s="217" t="s">
        <v>307</v>
      </c>
      <c r="F16" s="218"/>
    </row>
    <row r="17" spans="2:6" ht="17.100000000000001" customHeight="1">
      <c r="B17" s="210">
        <v>12</v>
      </c>
      <c r="C17" s="215" t="s">
        <v>308</v>
      </c>
      <c r="D17" s="216" t="s">
        <v>290</v>
      </c>
      <c r="E17" s="217" t="s">
        <v>309</v>
      </c>
      <c r="F17" s="218"/>
    </row>
    <row r="18" spans="2:6" ht="17.100000000000001" customHeight="1" thickBot="1">
      <c r="B18" s="224">
        <v>13</v>
      </c>
      <c r="C18" s="225" t="s">
        <v>310</v>
      </c>
      <c r="D18" s="226" t="s">
        <v>311</v>
      </c>
      <c r="E18" s="227" t="s">
        <v>292</v>
      </c>
      <c r="F18" s="228"/>
    </row>
    <row r="19" spans="2:6" ht="17.100000000000001" customHeight="1">
      <c r="B19" s="210">
        <v>14</v>
      </c>
      <c r="C19" s="211" t="s">
        <v>312</v>
      </c>
      <c r="D19" s="212" t="s">
        <v>288</v>
      </c>
      <c r="E19" s="213" t="s">
        <v>289</v>
      </c>
      <c r="F19" s="214"/>
    </row>
    <row r="20" spans="2:6" ht="17.100000000000001" customHeight="1">
      <c r="B20" s="210">
        <v>15</v>
      </c>
      <c r="C20" s="215" t="s">
        <v>313</v>
      </c>
      <c r="D20" s="216" t="s">
        <v>314</v>
      </c>
      <c r="E20" s="217" t="s">
        <v>294</v>
      </c>
      <c r="F20" s="218"/>
    </row>
    <row r="21" spans="2:6" ht="17.100000000000001" customHeight="1">
      <c r="B21" s="210">
        <v>16</v>
      </c>
      <c r="C21" s="215" t="s">
        <v>315</v>
      </c>
      <c r="D21" s="216" t="s">
        <v>281</v>
      </c>
      <c r="E21" s="217" t="s">
        <v>282</v>
      </c>
      <c r="F21" s="218"/>
    </row>
    <row r="22" spans="2:6" ht="17.100000000000001" customHeight="1">
      <c r="B22" s="210">
        <v>17</v>
      </c>
      <c r="C22" s="215" t="s">
        <v>316</v>
      </c>
      <c r="D22" s="216" t="s">
        <v>281</v>
      </c>
      <c r="E22" s="217" t="s">
        <v>282</v>
      </c>
      <c r="F22" s="218"/>
    </row>
    <row r="23" spans="2:6" ht="17.100000000000001" customHeight="1">
      <c r="B23" s="210">
        <v>18</v>
      </c>
      <c r="C23" s="215" t="s">
        <v>317</v>
      </c>
      <c r="D23" s="216" t="s">
        <v>318</v>
      </c>
      <c r="E23" s="217" t="s">
        <v>319</v>
      </c>
      <c r="F23" s="218"/>
    </row>
    <row r="24" spans="2:6" ht="17.100000000000001" customHeight="1">
      <c r="B24" s="210">
        <v>19</v>
      </c>
      <c r="C24" s="215" t="s">
        <v>317</v>
      </c>
      <c r="D24" s="216" t="s">
        <v>320</v>
      </c>
      <c r="E24" s="217" t="s">
        <v>280</v>
      </c>
      <c r="F24" s="218"/>
    </row>
    <row r="25" spans="2:6" ht="17.100000000000001" customHeight="1">
      <c r="B25" s="210">
        <v>20</v>
      </c>
      <c r="C25" s="215" t="s">
        <v>317</v>
      </c>
      <c r="D25" s="216" t="s">
        <v>290</v>
      </c>
      <c r="E25" s="217" t="s">
        <v>321</v>
      </c>
      <c r="F25" s="218"/>
    </row>
    <row r="26" spans="2:6" ht="17.100000000000001" customHeight="1">
      <c r="B26" s="210">
        <v>21</v>
      </c>
      <c r="C26" s="215" t="s">
        <v>322</v>
      </c>
      <c r="D26" s="216" t="s">
        <v>288</v>
      </c>
      <c r="E26" s="217" t="s">
        <v>289</v>
      </c>
      <c r="F26" s="218"/>
    </row>
    <row r="27" spans="2:6" ht="17.100000000000001" customHeight="1">
      <c r="B27" s="210">
        <v>22</v>
      </c>
      <c r="C27" s="215" t="s">
        <v>322</v>
      </c>
      <c r="D27" s="216" t="s">
        <v>278</v>
      </c>
      <c r="E27" s="217" t="s">
        <v>304</v>
      </c>
      <c r="F27" s="218"/>
    </row>
    <row r="28" spans="2:6" ht="17.100000000000001" customHeight="1">
      <c r="B28" s="210">
        <v>23</v>
      </c>
      <c r="C28" s="215" t="s">
        <v>323</v>
      </c>
      <c r="D28" s="219" t="s">
        <v>324</v>
      </c>
      <c r="E28" s="220" t="s">
        <v>276</v>
      </c>
      <c r="F28" s="221"/>
    </row>
    <row r="29" spans="2:6" ht="17.100000000000001" customHeight="1">
      <c r="B29" s="210">
        <v>24</v>
      </c>
      <c r="C29" s="215" t="s">
        <v>325</v>
      </c>
      <c r="D29" s="216" t="s">
        <v>326</v>
      </c>
      <c r="E29" s="217" t="s">
        <v>327</v>
      </c>
      <c r="F29" s="218"/>
    </row>
    <row r="30" spans="2:6" ht="17.100000000000001" customHeight="1">
      <c r="B30" s="210">
        <v>25</v>
      </c>
      <c r="C30" s="215" t="s">
        <v>328</v>
      </c>
      <c r="D30" s="216" t="s">
        <v>326</v>
      </c>
      <c r="E30" s="217" t="s">
        <v>329</v>
      </c>
      <c r="F30" s="218"/>
    </row>
    <row r="31" spans="2:6" ht="17.100000000000001" customHeight="1">
      <c r="B31" s="210">
        <v>26</v>
      </c>
      <c r="C31" s="215" t="s">
        <v>330</v>
      </c>
      <c r="D31" s="216" t="s">
        <v>311</v>
      </c>
      <c r="E31" s="220" t="s">
        <v>331</v>
      </c>
      <c r="F31" s="221"/>
    </row>
    <row r="32" spans="2:6" ht="17.100000000000001" customHeight="1">
      <c r="B32" s="210">
        <v>27</v>
      </c>
      <c r="C32" s="229" t="s">
        <v>332</v>
      </c>
      <c r="D32" s="230" t="s">
        <v>333</v>
      </c>
      <c r="E32" s="231" t="s">
        <v>277</v>
      </c>
      <c r="F32" s="232"/>
    </row>
    <row r="33" spans="2:6" ht="17.100000000000001" customHeight="1" thickBot="1">
      <c r="B33" s="210">
        <v>28</v>
      </c>
      <c r="C33" s="225" t="s">
        <v>334</v>
      </c>
      <c r="D33" s="226" t="s">
        <v>335</v>
      </c>
      <c r="E33" s="233" t="s">
        <v>294</v>
      </c>
      <c r="F33" s="234"/>
    </row>
    <row r="34" spans="2:6" ht="17.100000000000001" customHeight="1">
      <c r="B34" s="235">
        <v>29</v>
      </c>
      <c r="C34" s="236" t="s">
        <v>336</v>
      </c>
      <c r="D34" s="237" t="s">
        <v>337</v>
      </c>
      <c r="E34" s="238" t="s">
        <v>277</v>
      </c>
      <c r="F34" s="239"/>
    </row>
    <row r="35" spans="2:6" ht="17.100000000000001" customHeight="1">
      <c r="B35" s="240">
        <v>30</v>
      </c>
      <c r="C35" s="215" t="s">
        <v>338</v>
      </c>
      <c r="D35" s="219" t="s">
        <v>324</v>
      </c>
      <c r="E35" s="220" t="s">
        <v>276</v>
      </c>
      <c r="F35" s="221"/>
    </row>
    <row r="36" spans="2:6" ht="17.100000000000001" customHeight="1">
      <c r="B36" s="240">
        <v>31</v>
      </c>
      <c r="C36" s="215" t="s">
        <v>339</v>
      </c>
      <c r="D36" s="216" t="s">
        <v>340</v>
      </c>
      <c r="E36" s="217" t="s">
        <v>277</v>
      </c>
      <c r="F36" s="218"/>
    </row>
    <row r="37" spans="2:6" ht="17.100000000000001" customHeight="1">
      <c r="B37" s="240">
        <v>32</v>
      </c>
      <c r="C37" s="215" t="s">
        <v>341</v>
      </c>
      <c r="D37" s="216" t="s">
        <v>281</v>
      </c>
      <c r="E37" s="217" t="s">
        <v>282</v>
      </c>
      <c r="F37" s="218"/>
    </row>
    <row r="38" spans="2:6" ht="17.100000000000001" customHeight="1">
      <c r="B38" s="240">
        <v>33</v>
      </c>
      <c r="C38" s="215" t="s">
        <v>342</v>
      </c>
      <c r="D38" s="216" t="s">
        <v>278</v>
      </c>
      <c r="E38" s="217" t="s">
        <v>343</v>
      </c>
      <c r="F38" s="218"/>
    </row>
    <row r="39" spans="2:6" ht="17.100000000000001" customHeight="1">
      <c r="B39" s="240">
        <v>34</v>
      </c>
      <c r="C39" s="215" t="s">
        <v>344</v>
      </c>
      <c r="D39" s="216" t="s">
        <v>318</v>
      </c>
      <c r="E39" s="217" t="s">
        <v>319</v>
      </c>
      <c r="F39" s="218"/>
    </row>
    <row r="40" spans="2:6" ht="17.100000000000001" customHeight="1">
      <c r="B40" s="240">
        <v>35</v>
      </c>
      <c r="C40" s="215" t="s">
        <v>344</v>
      </c>
      <c r="D40" s="216" t="s">
        <v>345</v>
      </c>
      <c r="E40" s="217" t="s">
        <v>287</v>
      </c>
      <c r="F40" s="218"/>
    </row>
    <row r="41" spans="2:6" ht="17.100000000000001" customHeight="1">
      <c r="B41" s="240">
        <v>36</v>
      </c>
      <c r="C41" s="215" t="s">
        <v>344</v>
      </c>
      <c r="D41" s="216" t="s">
        <v>346</v>
      </c>
      <c r="E41" s="217" t="s">
        <v>276</v>
      </c>
      <c r="F41" s="218"/>
    </row>
    <row r="42" spans="2:6" ht="17.100000000000001" customHeight="1">
      <c r="B42" s="240">
        <v>37</v>
      </c>
      <c r="C42" s="215" t="s">
        <v>347</v>
      </c>
      <c r="D42" s="216" t="s">
        <v>279</v>
      </c>
      <c r="E42" s="241" t="s">
        <v>280</v>
      </c>
      <c r="F42" s="242"/>
    </row>
    <row r="43" spans="2:6" ht="17.100000000000001" customHeight="1">
      <c r="B43" s="240">
        <v>38</v>
      </c>
      <c r="C43" s="215" t="s">
        <v>348</v>
      </c>
      <c r="D43" s="216" t="s">
        <v>288</v>
      </c>
      <c r="E43" s="217" t="s">
        <v>289</v>
      </c>
      <c r="F43" s="218"/>
    </row>
    <row r="44" spans="2:6" ht="17.100000000000001" customHeight="1">
      <c r="B44" s="240">
        <v>39</v>
      </c>
      <c r="C44" s="215" t="s">
        <v>348</v>
      </c>
      <c r="D44" s="216" t="s">
        <v>326</v>
      </c>
      <c r="E44" s="217" t="s">
        <v>329</v>
      </c>
      <c r="F44" s="218"/>
    </row>
    <row r="45" spans="2:6" ht="17.100000000000001" customHeight="1">
      <c r="B45" s="240">
        <v>40</v>
      </c>
      <c r="C45" s="215" t="s">
        <v>349</v>
      </c>
      <c r="D45" s="216" t="s">
        <v>290</v>
      </c>
      <c r="E45" s="217" t="s">
        <v>291</v>
      </c>
      <c r="F45" s="218"/>
    </row>
    <row r="46" spans="2:6" ht="17.100000000000001" customHeight="1">
      <c r="B46" s="240">
        <v>41</v>
      </c>
      <c r="C46" s="215" t="s">
        <v>350</v>
      </c>
      <c r="D46" s="219" t="s">
        <v>311</v>
      </c>
      <c r="E46" s="220" t="s">
        <v>331</v>
      </c>
      <c r="F46" s="221"/>
    </row>
    <row r="47" spans="2:6" ht="17.100000000000001" customHeight="1">
      <c r="B47" s="240">
        <v>42</v>
      </c>
      <c r="C47" s="215" t="s">
        <v>350</v>
      </c>
      <c r="D47" s="216" t="s">
        <v>326</v>
      </c>
      <c r="E47" s="217" t="s">
        <v>329</v>
      </c>
      <c r="F47" s="218"/>
    </row>
    <row r="48" spans="2:6" ht="17.100000000000001" customHeight="1">
      <c r="B48" s="240">
        <v>43</v>
      </c>
      <c r="C48" s="229" t="s">
        <v>351</v>
      </c>
      <c r="D48" s="230" t="s">
        <v>326</v>
      </c>
      <c r="E48" s="231" t="s">
        <v>329</v>
      </c>
      <c r="F48" s="232"/>
    </row>
    <row r="49" spans="2:6" ht="17.100000000000001" customHeight="1" thickBot="1">
      <c r="B49" s="243">
        <v>44</v>
      </c>
      <c r="C49" s="225" t="s">
        <v>352</v>
      </c>
      <c r="D49" s="226" t="s">
        <v>353</v>
      </c>
      <c r="E49" s="233" t="s">
        <v>277</v>
      </c>
      <c r="F49" s="234"/>
    </row>
    <row r="50" spans="2:6" ht="17.100000000000001" customHeight="1">
      <c r="B50" s="210">
        <v>45</v>
      </c>
      <c r="C50" s="244" t="s">
        <v>354</v>
      </c>
      <c r="D50" s="212" t="s">
        <v>337</v>
      </c>
      <c r="E50" s="213" t="s">
        <v>277</v>
      </c>
      <c r="F50" s="214"/>
    </row>
    <row r="51" spans="2:6" ht="17.100000000000001" customHeight="1">
      <c r="B51" s="210">
        <v>46</v>
      </c>
      <c r="C51" s="244" t="s">
        <v>355</v>
      </c>
      <c r="D51" s="216" t="s">
        <v>324</v>
      </c>
      <c r="E51" s="217" t="s">
        <v>276</v>
      </c>
      <c r="F51" s="218"/>
    </row>
    <row r="52" spans="2:6" ht="17.100000000000001" customHeight="1">
      <c r="B52" s="210">
        <v>47</v>
      </c>
      <c r="C52" s="244" t="s">
        <v>356</v>
      </c>
      <c r="D52" s="216" t="s">
        <v>279</v>
      </c>
      <c r="E52" s="241" t="s">
        <v>280</v>
      </c>
      <c r="F52" s="242"/>
    </row>
    <row r="53" spans="2:6" ht="17.100000000000001" customHeight="1">
      <c r="B53" s="210">
        <v>48</v>
      </c>
      <c r="C53" s="244" t="s">
        <v>357</v>
      </c>
      <c r="D53" s="216" t="s">
        <v>281</v>
      </c>
      <c r="E53" s="217" t="s">
        <v>282</v>
      </c>
      <c r="F53" s="218"/>
    </row>
    <row r="54" spans="2:6" ht="17.100000000000001" customHeight="1">
      <c r="B54" s="210">
        <v>49</v>
      </c>
      <c r="C54" s="215" t="s">
        <v>358</v>
      </c>
      <c r="D54" s="216" t="s">
        <v>359</v>
      </c>
      <c r="E54" s="217" t="s">
        <v>277</v>
      </c>
      <c r="F54" s="218"/>
    </row>
    <row r="55" spans="2:6" ht="17.100000000000001" customHeight="1">
      <c r="B55" s="210">
        <v>50</v>
      </c>
      <c r="C55" s="244" t="s">
        <v>360</v>
      </c>
      <c r="D55" s="216" t="s">
        <v>318</v>
      </c>
      <c r="E55" s="217" t="s">
        <v>319</v>
      </c>
      <c r="F55" s="218"/>
    </row>
    <row r="56" spans="2:6" ht="17.100000000000001" customHeight="1">
      <c r="B56" s="210">
        <v>51</v>
      </c>
      <c r="C56" s="244" t="s">
        <v>360</v>
      </c>
      <c r="D56" s="216" t="s">
        <v>345</v>
      </c>
      <c r="E56" s="217" t="s">
        <v>287</v>
      </c>
      <c r="F56" s="218"/>
    </row>
    <row r="57" spans="2:6" ht="17.100000000000001" customHeight="1">
      <c r="B57" s="210">
        <v>52</v>
      </c>
      <c r="C57" s="244" t="s">
        <v>360</v>
      </c>
      <c r="D57" s="216" t="s">
        <v>288</v>
      </c>
      <c r="E57" s="217" t="s">
        <v>289</v>
      </c>
      <c r="F57" s="218"/>
    </row>
    <row r="58" spans="2:6" ht="17.100000000000001" customHeight="1">
      <c r="B58" s="210">
        <v>53</v>
      </c>
      <c r="C58" s="244" t="s">
        <v>360</v>
      </c>
      <c r="D58" s="216" t="s">
        <v>324</v>
      </c>
      <c r="E58" s="217" t="s">
        <v>276</v>
      </c>
      <c r="F58" s="218"/>
    </row>
    <row r="59" spans="2:6" ht="17.100000000000001" customHeight="1">
      <c r="B59" s="210">
        <v>54</v>
      </c>
      <c r="C59" s="244" t="s">
        <v>361</v>
      </c>
      <c r="D59" s="216" t="s">
        <v>290</v>
      </c>
      <c r="E59" s="217" t="s">
        <v>362</v>
      </c>
      <c r="F59" s="218"/>
    </row>
    <row r="60" spans="2:6" ht="17.100000000000001" customHeight="1">
      <c r="B60" s="210">
        <v>55</v>
      </c>
      <c r="C60" s="244" t="s">
        <v>361</v>
      </c>
      <c r="D60" s="216" t="s">
        <v>278</v>
      </c>
      <c r="E60" s="217" t="s">
        <v>363</v>
      </c>
      <c r="F60" s="218"/>
    </row>
    <row r="61" spans="2:6" ht="17.100000000000001" customHeight="1">
      <c r="B61" s="210">
        <v>56</v>
      </c>
      <c r="C61" s="245" t="s">
        <v>361</v>
      </c>
      <c r="D61" s="216" t="s">
        <v>326</v>
      </c>
      <c r="E61" s="217" t="s">
        <v>329</v>
      </c>
      <c r="F61" s="218"/>
    </row>
    <row r="62" spans="2:6" ht="17.100000000000001" customHeight="1">
      <c r="B62" s="210">
        <v>57</v>
      </c>
      <c r="C62" s="245" t="s">
        <v>364</v>
      </c>
      <c r="D62" s="219" t="s">
        <v>311</v>
      </c>
      <c r="E62" s="220" t="s">
        <v>331</v>
      </c>
      <c r="F62" s="221"/>
    </row>
    <row r="63" spans="2:6" ht="17.100000000000001" customHeight="1">
      <c r="B63" s="210">
        <v>58</v>
      </c>
      <c r="C63" s="245" t="s">
        <v>364</v>
      </c>
      <c r="D63" s="216" t="s">
        <v>326</v>
      </c>
      <c r="E63" s="217" t="s">
        <v>329</v>
      </c>
      <c r="F63" s="218"/>
    </row>
    <row r="64" spans="2:6" ht="17.100000000000001" customHeight="1">
      <c r="B64" s="210">
        <v>59</v>
      </c>
      <c r="C64" s="245" t="s">
        <v>365</v>
      </c>
      <c r="D64" s="216" t="s">
        <v>326</v>
      </c>
      <c r="E64" s="217" t="s">
        <v>329</v>
      </c>
      <c r="F64" s="218"/>
    </row>
    <row r="65" spans="2:6" ht="17.100000000000001" customHeight="1">
      <c r="B65" s="210">
        <v>60</v>
      </c>
      <c r="C65" s="245" t="s">
        <v>365</v>
      </c>
      <c r="D65" s="216" t="s">
        <v>324</v>
      </c>
      <c r="E65" s="217" t="s">
        <v>276</v>
      </c>
      <c r="F65" s="218"/>
    </row>
    <row r="66" spans="2:6" ht="17.100000000000001" customHeight="1">
      <c r="B66" s="210">
        <v>61</v>
      </c>
      <c r="C66" s="246" t="s">
        <v>366</v>
      </c>
      <c r="D66" s="230" t="s">
        <v>367</v>
      </c>
      <c r="E66" s="231" t="s">
        <v>327</v>
      </c>
      <c r="F66" s="232"/>
    </row>
    <row r="67" spans="2:6" ht="17.100000000000001" customHeight="1">
      <c r="B67" s="210">
        <v>62</v>
      </c>
      <c r="C67" s="245" t="s">
        <v>366</v>
      </c>
      <c r="D67" s="216" t="s">
        <v>293</v>
      </c>
      <c r="E67" s="217" t="s">
        <v>276</v>
      </c>
      <c r="F67" s="218"/>
    </row>
    <row r="68" spans="2:6" ht="17.100000000000001" customHeight="1">
      <c r="B68" s="210">
        <v>63</v>
      </c>
      <c r="C68" s="246" t="s">
        <v>368</v>
      </c>
      <c r="D68" s="230" t="s">
        <v>324</v>
      </c>
      <c r="E68" s="231" t="s">
        <v>276</v>
      </c>
      <c r="F68" s="232"/>
    </row>
    <row r="69" spans="2:6" ht="17.100000000000001" customHeight="1" thickBot="1">
      <c r="B69" s="243">
        <v>64</v>
      </c>
      <c r="C69" s="225" t="s">
        <v>369</v>
      </c>
      <c r="D69" s="226" t="s">
        <v>353</v>
      </c>
      <c r="E69" s="233" t="s">
        <v>277</v>
      </c>
      <c r="F69" s="234"/>
    </row>
    <row r="70" spans="2:6" ht="17.100000000000001" customHeight="1">
      <c r="B70" s="210">
        <v>65</v>
      </c>
      <c r="C70" s="247" t="s">
        <v>370</v>
      </c>
      <c r="D70" s="237" t="s">
        <v>275</v>
      </c>
      <c r="E70" s="238" t="s">
        <v>276</v>
      </c>
      <c r="F70" s="239"/>
    </row>
    <row r="71" spans="2:6" ht="17.100000000000001" customHeight="1">
      <c r="B71" s="240">
        <v>66</v>
      </c>
      <c r="C71" s="211" t="s">
        <v>371</v>
      </c>
      <c r="D71" s="248" t="s">
        <v>337</v>
      </c>
      <c r="E71" s="213" t="s">
        <v>277</v>
      </c>
      <c r="F71" s="214"/>
    </row>
    <row r="72" spans="2:6" ht="17.100000000000001" customHeight="1">
      <c r="B72" s="240">
        <v>67</v>
      </c>
      <c r="C72" s="211" t="s">
        <v>372</v>
      </c>
      <c r="D72" s="248" t="s">
        <v>279</v>
      </c>
      <c r="E72" s="249" t="s">
        <v>280</v>
      </c>
      <c r="F72" s="250"/>
    </row>
    <row r="73" spans="2:6" ht="17.100000000000001" customHeight="1">
      <c r="B73" s="240">
        <v>68</v>
      </c>
      <c r="C73" s="215" t="s">
        <v>373</v>
      </c>
      <c r="D73" s="219" t="s">
        <v>281</v>
      </c>
      <c r="E73" s="217" t="s">
        <v>282</v>
      </c>
      <c r="F73" s="218"/>
    </row>
    <row r="74" spans="2:6" ht="17.100000000000001" customHeight="1">
      <c r="B74" s="240">
        <v>69</v>
      </c>
      <c r="C74" s="215" t="s">
        <v>374</v>
      </c>
      <c r="D74" s="216" t="s">
        <v>375</v>
      </c>
      <c r="E74" s="217" t="s">
        <v>277</v>
      </c>
      <c r="F74" s="218"/>
    </row>
    <row r="75" spans="2:6" ht="17.100000000000001" customHeight="1">
      <c r="B75" s="240">
        <v>70</v>
      </c>
      <c r="C75" s="215" t="s">
        <v>376</v>
      </c>
      <c r="D75" s="219" t="s">
        <v>377</v>
      </c>
      <c r="E75" s="217" t="s">
        <v>277</v>
      </c>
      <c r="F75" s="218"/>
    </row>
    <row r="76" spans="2:6" ht="17.100000000000001" customHeight="1">
      <c r="B76" s="240">
        <v>71</v>
      </c>
      <c r="C76" s="215" t="s">
        <v>376</v>
      </c>
      <c r="D76" s="219" t="s">
        <v>378</v>
      </c>
      <c r="E76" s="217" t="s">
        <v>319</v>
      </c>
      <c r="F76" s="218"/>
    </row>
    <row r="77" spans="2:6" ht="17.100000000000001" customHeight="1">
      <c r="B77" s="240">
        <v>72</v>
      </c>
      <c r="C77" s="215" t="s">
        <v>376</v>
      </c>
      <c r="D77" s="219" t="s">
        <v>288</v>
      </c>
      <c r="E77" s="217" t="s">
        <v>289</v>
      </c>
      <c r="F77" s="218"/>
    </row>
    <row r="78" spans="2:6" ht="17.100000000000001" customHeight="1">
      <c r="B78" s="240">
        <v>73</v>
      </c>
      <c r="C78" s="215" t="s">
        <v>379</v>
      </c>
      <c r="D78" s="219" t="s">
        <v>311</v>
      </c>
      <c r="E78" s="217" t="s">
        <v>331</v>
      </c>
      <c r="F78" s="218"/>
    </row>
    <row r="79" spans="2:6" ht="17.100000000000001" customHeight="1">
      <c r="B79" s="240">
        <v>74</v>
      </c>
      <c r="C79" s="215" t="s">
        <v>380</v>
      </c>
      <c r="D79" s="219" t="s">
        <v>345</v>
      </c>
      <c r="E79" s="217" t="s">
        <v>287</v>
      </c>
      <c r="F79" s="218"/>
    </row>
    <row r="80" spans="2:6" ht="17.100000000000001" customHeight="1">
      <c r="B80" s="240">
        <v>75</v>
      </c>
      <c r="C80" s="215" t="s">
        <v>381</v>
      </c>
      <c r="D80" s="216" t="s">
        <v>285</v>
      </c>
      <c r="E80" s="217" t="s">
        <v>329</v>
      </c>
      <c r="F80" s="218"/>
    </row>
    <row r="81" spans="2:6" ht="17.100000000000001" customHeight="1">
      <c r="B81" s="240">
        <v>76</v>
      </c>
      <c r="C81" s="215" t="s">
        <v>380</v>
      </c>
      <c r="D81" s="219" t="s">
        <v>290</v>
      </c>
      <c r="E81" s="217" t="s">
        <v>382</v>
      </c>
      <c r="F81" s="218"/>
    </row>
    <row r="82" spans="2:6" ht="17.100000000000001" customHeight="1">
      <c r="B82" s="240">
        <v>77</v>
      </c>
      <c r="C82" s="215" t="s">
        <v>383</v>
      </c>
      <c r="D82" s="216" t="s">
        <v>326</v>
      </c>
      <c r="E82" s="217" t="s">
        <v>329</v>
      </c>
      <c r="F82" s="218"/>
    </row>
    <row r="83" spans="2:6" ht="17.100000000000001" customHeight="1">
      <c r="B83" s="240">
        <v>78</v>
      </c>
      <c r="C83" s="215" t="s">
        <v>383</v>
      </c>
      <c r="D83" s="216" t="s">
        <v>384</v>
      </c>
      <c r="E83" s="217" t="s">
        <v>276</v>
      </c>
      <c r="F83" s="218"/>
    </row>
    <row r="84" spans="2:6" ht="17.100000000000001" customHeight="1">
      <c r="B84" s="240">
        <v>79</v>
      </c>
      <c r="C84" s="215" t="s">
        <v>385</v>
      </c>
      <c r="D84" s="216" t="s">
        <v>326</v>
      </c>
      <c r="E84" s="217" t="s">
        <v>329</v>
      </c>
      <c r="F84" s="218"/>
    </row>
    <row r="85" spans="2:6" ht="17.100000000000001" customHeight="1">
      <c r="B85" s="240">
        <v>80</v>
      </c>
      <c r="C85" s="229" t="s">
        <v>386</v>
      </c>
      <c r="D85" s="230" t="s">
        <v>367</v>
      </c>
      <c r="E85" s="231" t="s">
        <v>329</v>
      </c>
      <c r="F85" s="232"/>
    </row>
    <row r="86" spans="2:6" ht="17.100000000000001" customHeight="1">
      <c r="B86" s="240">
        <v>81</v>
      </c>
      <c r="C86" s="215" t="s">
        <v>386</v>
      </c>
      <c r="D86" s="216" t="s">
        <v>293</v>
      </c>
      <c r="E86" s="217" t="s">
        <v>276</v>
      </c>
      <c r="F86" s="218"/>
    </row>
    <row r="87" spans="2:6" ht="17.100000000000001" customHeight="1" thickBot="1">
      <c r="B87" s="251">
        <v>82</v>
      </c>
      <c r="C87" s="229" t="s">
        <v>387</v>
      </c>
      <c r="D87" s="230" t="s">
        <v>324</v>
      </c>
      <c r="E87" s="231" t="s">
        <v>276</v>
      </c>
      <c r="F87" s="232"/>
    </row>
    <row r="88" spans="2:6" ht="17.100000000000001" customHeight="1">
      <c r="B88" s="195">
        <v>83</v>
      </c>
      <c r="C88" s="196" t="s">
        <v>388</v>
      </c>
      <c r="D88" s="197"/>
      <c r="E88" s="198"/>
      <c r="F88" s="199"/>
    </row>
    <row r="89" spans="2:6" ht="17.100000000000001" customHeight="1">
      <c r="B89" s="200">
        <v>84</v>
      </c>
      <c r="C89" s="184" t="s">
        <v>388</v>
      </c>
      <c r="D89" s="185"/>
      <c r="E89" s="186"/>
      <c r="F89" s="201"/>
    </row>
    <row r="90" spans="2:6" ht="17.100000000000001" customHeight="1">
      <c r="B90" s="200">
        <v>85</v>
      </c>
      <c r="C90" s="184" t="s">
        <v>388</v>
      </c>
      <c r="D90" s="185"/>
      <c r="E90" s="186"/>
      <c r="F90" s="201"/>
    </row>
    <row r="91" spans="2:6" ht="17.100000000000001" customHeight="1">
      <c r="B91" s="202">
        <v>86</v>
      </c>
      <c r="C91" s="184" t="s">
        <v>388</v>
      </c>
      <c r="D91" s="187"/>
      <c r="E91" s="188"/>
      <c r="F91" s="203"/>
    </row>
    <row r="92" spans="2:6" ht="17.100000000000001" customHeight="1">
      <c r="B92" s="200">
        <v>87</v>
      </c>
      <c r="C92" s="184" t="s">
        <v>388</v>
      </c>
      <c r="D92" s="194"/>
      <c r="E92" s="193"/>
      <c r="F92" s="204"/>
    </row>
    <row r="93" spans="2:6" ht="17.100000000000001" customHeight="1">
      <c r="B93" s="200">
        <v>88</v>
      </c>
      <c r="C93" s="184" t="s">
        <v>388</v>
      </c>
      <c r="D93" s="194"/>
      <c r="E93" s="193"/>
      <c r="F93" s="204"/>
    </row>
    <row r="94" spans="2:6" ht="17.100000000000001" customHeight="1" thickBot="1">
      <c r="B94" s="205">
        <v>89</v>
      </c>
      <c r="C94" s="206" t="s">
        <v>388</v>
      </c>
      <c r="D94" s="207"/>
      <c r="E94" s="208"/>
      <c r="F94" s="209"/>
    </row>
    <row r="95" spans="2:6" ht="17.100000000000001" customHeight="1">
      <c r="B95" s="189" t="s">
        <v>400</v>
      </c>
      <c r="C95" s="190"/>
      <c r="D95" s="191"/>
      <c r="E95" s="192"/>
      <c r="F95"/>
    </row>
    <row r="96" spans="2:6" ht="17.100000000000001" customHeight="1">
      <c r="B96" s="189" t="s">
        <v>399</v>
      </c>
      <c r="C96" s="190"/>
      <c r="D96" s="191"/>
      <c r="E96" s="192"/>
      <c r="F96"/>
    </row>
    <row r="97" spans="2:6" ht="17.100000000000001" customHeight="1">
      <c r="B97" s="189" t="s">
        <v>197</v>
      </c>
      <c r="C97" s="190"/>
      <c r="D97" s="191"/>
      <c r="E97" s="192"/>
      <c r="F97"/>
    </row>
  </sheetData>
  <mergeCells count="2">
    <mergeCell ref="B3:F3"/>
    <mergeCell ref="E5:F5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34"/>
  <sheetViews>
    <sheetView view="pageBreakPreview" topLeftCell="A25" zoomScaleNormal="86" zoomScaleSheetLayoutView="100" workbookViewId="0">
      <selection activeCell="C35" sqref="C35"/>
    </sheetView>
  </sheetViews>
  <sheetFormatPr defaultColWidth="11" defaultRowHeight="15.75"/>
  <cols>
    <col min="1" max="1" width="3.375" style="12" customWidth="1"/>
    <col min="2" max="2" width="2.125" style="12" customWidth="1"/>
    <col min="3" max="3" width="9.5" style="12" customWidth="1"/>
    <col min="4" max="6" width="9.375" style="12" customWidth="1"/>
    <col min="7" max="7" width="7.25" style="12" customWidth="1"/>
    <col min="8" max="9" width="9.375" style="12" customWidth="1"/>
    <col min="10" max="10" width="18.25" style="12" customWidth="1"/>
    <col min="11" max="11" width="3.125" style="12" customWidth="1"/>
    <col min="12" max="12" width="0.625" style="12" customWidth="1"/>
    <col min="13" max="256" width="8.875" style="12" customWidth="1"/>
    <col min="257" max="16384" width="11" style="12"/>
  </cols>
  <sheetData>
    <row r="1" spans="2:11" ht="18.75">
      <c r="J1" s="358" t="s">
        <v>186</v>
      </c>
      <c r="K1" s="358"/>
    </row>
    <row r="2" spans="2:11">
      <c r="B2" s="11" t="s">
        <v>40</v>
      </c>
    </row>
    <row r="3" spans="2:11" ht="22.5" customHeight="1">
      <c r="C3" s="549" t="s">
        <v>274</v>
      </c>
      <c r="D3" s="549"/>
      <c r="E3" s="549"/>
      <c r="F3" s="549"/>
      <c r="G3" s="549"/>
      <c r="H3" s="549"/>
      <c r="I3" s="549"/>
      <c r="J3" s="549"/>
    </row>
    <row r="4" spans="2:11" ht="7.5" customHeight="1"/>
    <row r="5" spans="2:11" ht="30" customHeight="1">
      <c r="B5" s="557" t="s">
        <v>41</v>
      </c>
      <c r="C5" s="558"/>
      <c r="D5" s="550"/>
      <c r="E5" s="551"/>
      <c r="F5" s="551"/>
      <c r="G5" s="551"/>
      <c r="H5" s="551" t="s">
        <v>18</v>
      </c>
      <c r="I5" s="551"/>
      <c r="J5" s="551"/>
      <c r="K5" s="13"/>
    </row>
    <row r="6" spans="2:11" ht="22.5" customHeight="1">
      <c r="B6" s="557" t="s">
        <v>72</v>
      </c>
      <c r="C6" s="558"/>
      <c r="D6" s="561"/>
      <c r="E6" s="562"/>
      <c r="F6" s="562"/>
      <c r="G6" s="563"/>
      <c r="H6" s="550" t="s">
        <v>148</v>
      </c>
      <c r="I6" s="551"/>
      <c r="J6" s="551"/>
      <c r="K6" s="13"/>
    </row>
    <row r="7" spans="2:11" ht="33.75" customHeight="1">
      <c r="B7" s="557" t="s">
        <v>88</v>
      </c>
      <c r="C7" s="558"/>
      <c r="D7" s="484"/>
      <c r="E7" s="484"/>
      <c r="F7" s="484"/>
      <c r="G7" s="557"/>
      <c r="H7" s="550" t="s">
        <v>149</v>
      </c>
      <c r="I7" s="551"/>
      <c r="J7" s="551"/>
      <c r="K7" s="564"/>
    </row>
    <row r="8" spans="2:11" ht="23.25" customHeight="1">
      <c r="B8" s="552" t="s">
        <v>42</v>
      </c>
      <c r="C8" s="553"/>
      <c r="D8" s="14" t="s">
        <v>150</v>
      </c>
      <c r="E8" s="15"/>
      <c r="F8" s="15"/>
      <c r="G8" s="15"/>
      <c r="K8" s="16"/>
    </row>
    <row r="9" spans="2:11" ht="26.25" customHeight="1">
      <c r="B9" s="554"/>
      <c r="C9" s="502"/>
      <c r="D9" s="565"/>
      <c r="E9" s="500"/>
      <c r="F9" s="500"/>
      <c r="G9" s="500"/>
      <c r="H9" s="500"/>
      <c r="I9" s="500"/>
      <c r="J9" s="500"/>
      <c r="K9" s="501"/>
    </row>
    <row r="10" spans="2:11" ht="26.25" customHeight="1">
      <c r="B10" s="554"/>
      <c r="C10" s="502"/>
      <c r="D10" s="550" t="s">
        <v>151</v>
      </c>
      <c r="E10" s="551"/>
      <c r="F10" s="551"/>
      <c r="G10" s="551"/>
      <c r="H10" s="551"/>
      <c r="I10" s="551"/>
      <c r="J10" s="551"/>
      <c r="K10" s="13"/>
    </row>
    <row r="11" spans="2:11" ht="26.25" customHeight="1">
      <c r="B11" s="555"/>
      <c r="C11" s="556"/>
      <c r="D11" s="550" t="s">
        <v>152</v>
      </c>
      <c r="E11" s="551"/>
      <c r="F11" s="551"/>
      <c r="G11" s="551"/>
      <c r="H11" s="551"/>
      <c r="I11" s="559" t="s">
        <v>87</v>
      </c>
      <c r="J11" s="559"/>
      <c r="K11" s="560"/>
    </row>
    <row r="12" spans="2:11" ht="23.25" customHeight="1">
      <c r="B12" s="552" t="s">
        <v>85</v>
      </c>
      <c r="C12" s="553"/>
      <c r="D12" s="557" t="s">
        <v>93</v>
      </c>
      <c r="E12" s="558"/>
      <c r="F12" s="513" t="s">
        <v>44</v>
      </c>
      <c r="G12" s="513"/>
      <c r="H12" s="513"/>
      <c r="I12" s="513"/>
      <c r="J12" s="513"/>
      <c r="K12" s="513"/>
    </row>
    <row r="13" spans="2:11" ht="23.25" customHeight="1">
      <c r="B13" s="555"/>
      <c r="C13" s="556"/>
      <c r="D13" s="557" t="s">
        <v>86</v>
      </c>
      <c r="E13" s="558"/>
      <c r="F13" s="550" t="s">
        <v>153</v>
      </c>
      <c r="G13" s="551"/>
      <c r="H13" s="551"/>
      <c r="I13" s="551"/>
      <c r="J13" s="551"/>
      <c r="K13" s="564"/>
    </row>
    <row r="14" spans="2:11" ht="20.25" customHeight="1">
      <c r="B14" s="14" t="s">
        <v>43</v>
      </c>
      <c r="C14" s="15"/>
      <c r="D14" s="566" t="s">
        <v>87</v>
      </c>
      <c r="E14" s="566"/>
      <c r="F14" s="15"/>
      <c r="G14" s="15"/>
      <c r="H14" s="15"/>
      <c r="I14" s="15"/>
      <c r="J14" s="15"/>
      <c r="K14" s="16"/>
    </row>
    <row r="15" spans="2:11" ht="36" customHeight="1">
      <c r="B15" s="567" t="s">
        <v>187</v>
      </c>
      <c r="C15" s="568"/>
      <c r="D15" s="568"/>
      <c r="E15" s="568"/>
      <c r="F15" s="568"/>
      <c r="G15" s="568"/>
      <c r="H15" s="568"/>
      <c r="I15" s="568"/>
      <c r="J15" s="568"/>
      <c r="K15" s="569"/>
    </row>
    <row r="16" spans="2:11" ht="24.95" customHeight="1">
      <c r="B16" s="17"/>
      <c r="C16" s="570" t="s">
        <v>121</v>
      </c>
      <c r="D16" s="570"/>
      <c r="E16" s="570"/>
      <c r="F16" s="570"/>
      <c r="G16" s="570"/>
      <c r="H16" s="570"/>
      <c r="I16" s="570"/>
      <c r="J16" s="570"/>
      <c r="K16" s="18"/>
    </row>
    <row r="17" spans="2:11" ht="24.95" customHeight="1">
      <c r="B17" s="17"/>
      <c r="C17" s="548"/>
      <c r="D17" s="548"/>
      <c r="E17" s="548"/>
      <c r="F17" s="548"/>
      <c r="G17" s="548"/>
      <c r="H17" s="548"/>
      <c r="I17" s="548"/>
      <c r="J17" s="548"/>
      <c r="K17" s="18"/>
    </row>
    <row r="18" spans="2:11" ht="24.95" customHeight="1">
      <c r="B18" s="17"/>
      <c r="C18" s="548"/>
      <c r="D18" s="548"/>
      <c r="E18" s="548"/>
      <c r="F18" s="548"/>
      <c r="G18" s="548"/>
      <c r="H18" s="548"/>
      <c r="I18" s="548"/>
      <c r="J18" s="548"/>
      <c r="K18" s="18"/>
    </row>
    <row r="19" spans="2:11" ht="24.95" customHeight="1">
      <c r="B19" s="17"/>
      <c r="C19" s="548"/>
      <c r="D19" s="548"/>
      <c r="E19" s="548"/>
      <c r="F19" s="548"/>
      <c r="G19" s="548"/>
      <c r="H19" s="548"/>
      <c r="I19" s="548"/>
      <c r="J19" s="548"/>
      <c r="K19" s="18"/>
    </row>
    <row r="20" spans="2:11" ht="24.95" customHeight="1">
      <c r="B20" s="17"/>
      <c r="C20" s="548"/>
      <c r="D20" s="548"/>
      <c r="E20" s="548"/>
      <c r="F20" s="548"/>
      <c r="G20" s="548"/>
      <c r="H20" s="548"/>
      <c r="I20" s="548"/>
      <c r="J20" s="548"/>
      <c r="K20" s="18"/>
    </row>
    <row r="21" spans="2:11" ht="24.95" customHeight="1">
      <c r="B21" s="17"/>
      <c r="C21" s="548"/>
      <c r="D21" s="548"/>
      <c r="E21" s="548"/>
      <c r="F21" s="548"/>
      <c r="G21" s="548"/>
      <c r="H21" s="548"/>
      <c r="I21" s="548"/>
      <c r="J21" s="548"/>
      <c r="K21" s="18"/>
    </row>
    <row r="22" spans="2:11" ht="24.95" customHeight="1">
      <c r="B22" s="17"/>
      <c r="C22" s="570" t="s">
        <v>122</v>
      </c>
      <c r="D22" s="570"/>
      <c r="E22" s="570"/>
      <c r="F22" s="570"/>
      <c r="G22" s="570"/>
      <c r="H22" s="570"/>
      <c r="I22" s="570"/>
      <c r="J22" s="570"/>
      <c r="K22" s="18"/>
    </row>
    <row r="23" spans="2:11" ht="24.95" customHeight="1">
      <c r="B23" s="17"/>
      <c r="C23" s="548"/>
      <c r="D23" s="548"/>
      <c r="E23" s="548"/>
      <c r="F23" s="548"/>
      <c r="G23" s="548"/>
      <c r="H23" s="548"/>
      <c r="I23" s="548"/>
      <c r="J23" s="548"/>
      <c r="K23" s="18"/>
    </row>
    <row r="24" spans="2:11" ht="24.95" customHeight="1">
      <c r="B24" s="17"/>
      <c r="C24" s="548"/>
      <c r="D24" s="548"/>
      <c r="E24" s="548"/>
      <c r="F24" s="548"/>
      <c r="G24" s="548"/>
      <c r="H24" s="548"/>
      <c r="I24" s="548"/>
      <c r="J24" s="548"/>
      <c r="K24" s="18"/>
    </row>
    <row r="25" spans="2:11" ht="24.95" customHeight="1">
      <c r="B25" s="17"/>
      <c r="C25" s="548"/>
      <c r="D25" s="548"/>
      <c r="E25" s="548"/>
      <c r="F25" s="548"/>
      <c r="G25" s="548"/>
      <c r="H25" s="548"/>
      <c r="I25" s="548"/>
      <c r="J25" s="548"/>
      <c r="K25" s="18"/>
    </row>
    <row r="26" spans="2:11" ht="24.95" customHeight="1">
      <c r="B26" s="17"/>
      <c r="C26" s="548"/>
      <c r="D26" s="548"/>
      <c r="E26" s="548"/>
      <c r="F26" s="548"/>
      <c r="G26" s="548"/>
      <c r="H26" s="548"/>
      <c r="I26" s="548"/>
      <c r="J26" s="548"/>
      <c r="K26" s="18"/>
    </row>
    <row r="27" spans="2:11" ht="24.95" customHeight="1">
      <c r="B27" s="17"/>
      <c r="C27" s="548"/>
      <c r="D27" s="548"/>
      <c r="E27" s="548"/>
      <c r="F27" s="548"/>
      <c r="G27" s="548"/>
      <c r="H27" s="548"/>
      <c r="I27" s="548"/>
      <c r="J27" s="548"/>
      <c r="K27" s="18"/>
    </row>
    <row r="28" spans="2:11" ht="24.95" customHeight="1">
      <c r="B28" s="17"/>
      <c r="C28" s="570" t="s">
        <v>154</v>
      </c>
      <c r="D28" s="570"/>
      <c r="E28" s="570"/>
      <c r="F28" s="570"/>
      <c r="G28" s="570"/>
      <c r="H28" s="570"/>
      <c r="I28" s="570"/>
      <c r="J28" s="570"/>
      <c r="K28" s="18"/>
    </row>
    <row r="29" spans="2:11" ht="24.95" customHeight="1">
      <c r="B29" s="17"/>
      <c r="C29" s="548"/>
      <c r="D29" s="548"/>
      <c r="E29" s="548"/>
      <c r="F29" s="548"/>
      <c r="G29" s="548"/>
      <c r="H29" s="548"/>
      <c r="I29" s="548"/>
      <c r="J29" s="548"/>
      <c r="K29" s="18"/>
    </row>
    <row r="30" spans="2:11" ht="24.95" customHeight="1">
      <c r="B30" s="17"/>
      <c r="C30" s="548"/>
      <c r="D30" s="548"/>
      <c r="E30" s="548"/>
      <c r="F30" s="548"/>
      <c r="G30" s="548"/>
      <c r="H30" s="548"/>
      <c r="I30" s="548"/>
      <c r="J30" s="548"/>
      <c r="K30" s="18"/>
    </row>
    <row r="31" spans="2:11" ht="24.95" customHeight="1">
      <c r="B31" s="17"/>
      <c r="C31" s="548"/>
      <c r="D31" s="548"/>
      <c r="E31" s="548"/>
      <c r="F31" s="548"/>
      <c r="G31" s="548"/>
      <c r="H31" s="548"/>
      <c r="I31" s="548"/>
      <c r="J31" s="548"/>
      <c r="K31" s="18"/>
    </row>
    <row r="32" spans="2:11" ht="24.95" customHeight="1">
      <c r="B32" s="17"/>
      <c r="C32" s="548"/>
      <c r="D32" s="548"/>
      <c r="E32" s="548"/>
      <c r="F32" s="548"/>
      <c r="G32" s="548"/>
      <c r="H32" s="548"/>
      <c r="I32" s="548"/>
      <c r="J32" s="548"/>
      <c r="K32" s="18"/>
    </row>
    <row r="33" spans="2:11" ht="24.95" customHeight="1">
      <c r="B33" s="19"/>
      <c r="C33" s="548"/>
      <c r="D33" s="548"/>
      <c r="E33" s="548"/>
      <c r="F33" s="548"/>
      <c r="G33" s="548"/>
      <c r="H33" s="548"/>
      <c r="I33" s="548"/>
      <c r="J33" s="548"/>
      <c r="K33" s="18"/>
    </row>
    <row r="34" spans="2:11" ht="18.75" customHeight="1">
      <c r="C34" s="498" t="s">
        <v>398</v>
      </c>
      <c r="D34" s="498"/>
      <c r="E34" s="498"/>
      <c r="F34" s="498"/>
      <c r="G34" s="571" t="s">
        <v>100</v>
      </c>
      <c r="H34" s="571"/>
      <c r="I34" s="571"/>
      <c r="J34" s="571"/>
      <c r="K34" s="15"/>
    </row>
  </sheetData>
  <mergeCells count="43">
    <mergeCell ref="G34:J34"/>
    <mergeCell ref="C34:F34"/>
    <mergeCell ref="C27:J27"/>
    <mergeCell ref="C28:J28"/>
    <mergeCell ref="C30:J30"/>
    <mergeCell ref="C32:J32"/>
    <mergeCell ref="C33:J33"/>
    <mergeCell ref="C31:J31"/>
    <mergeCell ref="C29:J29"/>
    <mergeCell ref="C20:J20"/>
    <mergeCell ref="C21:J21"/>
    <mergeCell ref="C22:J22"/>
    <mergeCell ref="C24:J24"/>
    <mergeCell ref="C25:J25"/>
    <mergeCell ref="C23:J23"/>
    <mergeCell ref="B12:C13"/>
    <mergeCell ref="D13:E13"/>
    <mergeCell ref="B15:K15"/>
    <mergeCell ref="C16:J16"/>
    <mergeCell ref="C17:J17"/>
    <mergeCell ref="H6:J6"/>
    <mergeCell ref="H7:K7"/>
    <mergeCell ref="D9:K9"/>
    <mergeCell ref="D14:E14"/>
    <mergeCell ref="D12:E12"/>
    <mergeCell ref="F12:K12"/>
    <mergeCell ref="F13:K13"/>
    <mergeCell ref="C18:J18"/>
    <mergeCell ref="C26:J26"/>
    <mergeCell ref="C19:J19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</mergeCells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97B2-D8F1-44B8-B6DB-3D3E829C09DF}">
  <dimension ref="A1:L46"/>
  <sheetViews>
    <sheetView view="pageBreakPreview" topLeftCell="A14" zoomScaleNormal="100" zoomScaleSheetLayoutView="100" workbookViewId="0">
      <selection activeCell="H23" sqref="H23:L23"/>
    </sheetView>
  </sheetViews>
  <sheetFormatPr defaultColWidth="11" defaultRowHeight="15"/>
  <cols>
    <col min="1" max="1" width="3" style="252" customWidth="1"/>
    <col min="2" max="5" width="8.875" style="252" customWidth="1"/>
    <col min="6" max="6" width="7.375" style="252" customWidth="1"/>
    <col min="7" max="7" width="10.375" style="252" customWidth="1"/>
    <col min="8" max="8" width="11.5" style="252" customWidth="1"/>
    <col min="9" max="10" width="4.5" style="252" customWidth="1"/>
    <col min="11" max="256" width="8.875" style="252" customWidth="1"/>
    <col min="257" max="16384" width="11" style="252"/>
  </cols>
  <sheetData>
    <row r="1" spans="1:12" ht="19.5" customHeight="1">
      <c r="K1" s="266" t="s">
        <v>221</v>
      </c>
      <c r="L1" s="266"/>
    </row>
    <row r="2" spans="1:12" ht="21.75" customHeight="1">
      <c r="D2" s="253" t="s">
        <v>411</v>
      </c>
      <c r="L2" s="254" t="s">
        <v>0</v>
      </c>
    </row>
    <row r="3" spans="1:12" ht="7.5" customHeight="1">
      <c r="C3" s="255"/>
      <c r="D3" s="256"/>
      <c r="E3" s="255"/>
      <c r="F3" s="255"/>
      <c r="G3" s="255"/>
      <c r="L3" s="254"/>
    </row>
    <row r="4" spans="1:12" ht="22.5" customHeight="1">
      <c r="A4" s="277" t="s">
        <v>1</v>
      </c>
      <c r="B4" s="278"/>
      <c r="C4" s="277" t="s">
        <v>65</v>
      </c>
      <c r="D4" s="281"/>
      <c r="E4" s="281"/>
      <c r="F4" s="281"/>
      <c r="G4" s="278"/>
      <c r="H4" s="257" t="s">
        <v>45</v>
      </c>
      <c r="I4" s="291" t="s">
        <v>413</v>
      </c>
      <c r="J4" s="292"/>
      <c r="K4" s="292"/>
      <c r="L4" s="293"/>
    </row>
    <row r="5" spans="1:12" ht="22.5" customHeight="1">
      <c r="A5" s="269" t="s">
        <v>16</v>
      </c>
      <c r="B5" s="270"/>
      <c r="C5" s="279"/>
      <c r="D5" s="296"/>
      <c r="E5" s="296"/>
      <c r="F5" s="296"/>
      <c r="G5" s="280"/>
      <c r="H5" s="257" t="s">
        <v>3</v>
      </c>
      <c r="I5" s="282" t="s">
        <v>423</v>
      </c>
      <c r="J5" s="294"/>
      <c r="K5" s="294"/>
      <c r="L5" s="295"/>
    </row>
    <row r="6" spans="1:12" ht="22.5" customHeight="1">
      <c r="A6" s="267" t="s">
        <v>2</v>
      </c>
      <c r="B6" s="268"/>
      <c r="C6" s="267"/>
      <c r="D6" s="297"/>
      <c r="E6" s="297"/>
      <c r="F6" s="297"/>
      <c r="G6" s="268"/>
      <c r="H6" s="257" t="s">
        <v>4</v>
      </c>
      <c r="I6" s="291" t="s">
        <v>424</v>
      </c>
      <c r="J6" s="292"/>
      <c r="K6" s="292"/>
      <c r="L6" s="258"/>
    </row>
    <row r="7" spans="1:12" ht="22.5" customHeight="1">
      <c r="A7" s="279" t="s">
        <v>5</v>
      </c>
      <c r="B7" s="280"/>
      <c r="C7" s="286" t="s">
        <v>437</v>
      </c>
      <c r="D7" s="286"/>
      <c r="E7" s="286"/>
      <c r="F7" s="286"/>
      <c r="G7" s="286"/>
      <c r="H7" s="286"/>
      <c r="I7" s="286"/>
      <c r="J7" s="286"/>
      <c r="K7" s="286"/>
      <c r="L7" s="287"/>
    </row>
    <row r="8" spans="1:12" ht="22.5" customHeight="1">
      <c r="A8" s="267"/>
      <c r="B8" s="268"/>
      <c r="C8" s="288" t="s">
        <v>436</v>
      </c>
      <c r="D8" s="288"/>
      <c r="E8" s="288"/>
      <c r="F8" s="288"/>
      <c r="G8" s="288"/>
      <c r="H8" s="288"/>
      <c r="I8" s="288"/>
      <c r="J8" s="288"/>
      <c r="K8" s="288"/>
      <c r="L8" s="289"/>
    </row>
    <row r="9" spans="1:12" ht="22.5" customHeight="1">
      <c r="A9" s="277" t="s">
        <v>6</v>
      </c>
      <c r="B9" s="278"/>
      <c r="C9" s="288" t="s">
        <v>417</v>
      </c>
      <c r="D9" s="288"/>
      <c r="E9" s="288"/>
      <c r="F9" s="288"/>
      <c r="G9" s="288"/>
      <c r="H9" s="288"/>
      <c r="I9" s="288"/>
      <c r="J9" s="288"/>
      <c r="K9" s="288"/>
      <c r="L9" s="289"/>
    </row>
    <row r="10" spans="1:12" ht="7.5" customHeight="1"/>
    <row r="11" spans="1:12" ht="22.5" customHeight="1">
      <c r="A11" s="277" t="s">
        <v>80</v>
      </c>
      <c r="B11" s="281"/>
      <c r="C11" s="281"/>
      <c r="D11" s="278"/>
      <c r="E11" s="290" t="s">
        <v>419</v>
      </c>
      <c r="F11" s="283"/>
      <c r="G11" s="283"/>
      <c r="H11" s="283"/>
      <c r="I11" s="283"/>
      <c r="J11" s="283"/>
      <c r="K11" s="283"/>
      <c r="L11" s="284"/>
    </row>
    <row r="12" spans="1:12" ht="7.5" customHeight="1"/>
    <row r="13" spans="1:12" ht="22.5" customHeight="1">
      <c r="A13" s="259" t="s">
        <v>7</v>
      </c>
      <c r="B13" s="260"/>
      <c r="C13" s="261"/>
      <c r="E13" s="301" t="s">
        <v>132</v>
      </c>
      <c r="F13" s="301"/>
      <c r="G13" s="301"/>
      <c r="H13" s="301"/>
      <c r="I13" s="301"/>
      <c r="J13" s="301"/>
      <c r="K13" s="301"/>
      <c r="L13" s="301"/>
    </row>
    <row r="14" spans="1:12" ht="22.5" customHeight="1">
      <c r="A14" s="277" t="s">
        <v>8</v>
      </c>
      <c r="B14" s="281"/>
      <c r="C14" s="281"/>
      <c r="D14" s="281"/>
      <c r="E14" s="281"/>
      <c r="F14" s="281"/>
      <c r="G14" s="258"/>
      <c r="H14" s="264" t="s">
        <v>9</v>
      </c>
      <c r="I14" s="264"/>
      <c r="J14" s="264"/>
      <c r="K14" s="264"/>
      <c r="L14" s="264"/>
    </row>
    <row r="15" spans="1:12" ht="22.5" customHeight="1">
      <c r="A15" s="262" t="s">
        <v>392</v>
      </c>
      <c r="B15" s="263"/>
      <c r="C15" s="263"/>
      <c r="D15" s="263"/>
      <c r="E15" s="263"/>
      <c r="F15" s="263"/>
      <c r="G15" s="258">
        <v>2024</v>
      </c>
      <c r="H15" s="282" t="s">
        <v>425</v>
      </c>
      <c r="I15" s="294"/>
      <c r="J15" s="294"/>
      <c r="K15" s="294"/>
      <c r="L15" s="295"/>
    </row>
    <row r="16" spans="1:12" ht="22.5" customHeight="1">
      <c r="A16" s="262" t="s">
        <v>421</v>
      </c>
      <c r="B16" s="263"/>
      <c r="C16" s="263"/>
      <c r="D16" s="263"/>
      <c r="E16" s="263"/>
      <c r="F16" s="263"/>
      <c r="G16" s="258">
        <v>2024</v>
      </c>
      <c r="H16" s="282" t="s">
        <v>244</v>
      </c>
      <c r="I16" s="294"/>
      <c r="J16" s="294"/>
      <c r="K16" s="294"/>
      <c r="L16" s="295"/>
    </row>
    <row r="17" spans="1:12" ht="22.5" customHeight="1">
      <c r="A17" s="262" t="s">
        <v>422</v>
      </c>
      <c r="B17" s="263"/>
      <c r="C17" s="263"/>
      <c r="D17" s="263"/>
      <c r="E17" s="263"/>
      <c r="F17" s="263"/>
      <c r="G17" s="258">
        <v>2023</v>
      </c>
      <c r="H17" s="282" t="s">
        <v>248</v>
      </c>
      <c r="I17" s="294"/>
      <c r="J17" s="294"/>
      <c r="K17" s="294"/>
      <c r="L17" s="295"/>
    </row>
    <row r="18" spans="1:12" ht="22.5" customHeight="1">
      <c r="A18" s="282" t="s">
        <v>243</v>
      </c>
      <c r="B18" s="294"/>
      <c r="C18" s="294"/>
      <c r="D18" s="294"/>
      <c r="E18" s="294"/>
      <c r="F18" s="294"/>
      <c r="G18" s="258">
        <v>2023</v>
      </c>
      <c r="H18" s="282" t="s">
        <v>247</v>
      </c>
      <c r="I18" s="294"/>
      <c r="J18" s="294"/>
      <c r="K18" s="294"/>
      <c r="L18" s="295"/>
    </row>
    <row r="19" spans="1:12" ht="22.5" customHeight="1">
      <c r="A19" s="282" t="s">
        <v>162</v>
      </c>
      <c r="B19" s="294"/>
      <c r="C19" s="294"/>
      <c r="D19" s="294"/>
      <c r="E19" s="294"/>
      <c r="F19" s="294"/>
      <c r="G19" s="258">
        <v>2022</v>
      </c>
      <c r="H19" s="282" t="s">
        <v>246</v>
      </c>
      <c r="I19" s="294"/>
      <c r="J19" s="294"/>
      <c r="K19" s="294"/>
      <c r="L19" s="295"/>
    </row>
    <row r="20" spans="1:12" ht="22.5" customHeight="1">
      <c r="A20" s="282" t="s">
        <v>401</v>
      </c>
      <c r="B20" s="294"/>
      <c r="C20" s="294"/>
      <c r="D20" s="294"/>
      <c r="E20" s="294"/>
      <c r="F20" s="294"/>
      <c r="G20" s="258">
        <v>2022</v>
      </c>
      <c r="H20" s="282" t="s">
        <v>163</v>
      </c>
      <c r="I20" s="294"/>
      <c r="J20" s="294"/>
      <c r="K20" s="294"/>
      <c r="L20" s="295"/>
    </row>
    <row r="21" spans="1:12" ht="22.5" customHeight="1">
      <c r="A21" s="282" t="s">
        <v>164</v>
      </c>
      <c r="B21" s="294"/>
      <c r="C21" s="294"/>
      <c r="D21" s="294"/>
      <c r="E21" s="294"/>
      <c r="F21" s="294"/>
      <c r="G21" s="258">
        <v>2021</v>
      </c>
      <c r="H21" s="282" t="s">
        <v>52</v>
      </c>
      <c r="I21" s="294"/>
      <c r="J21" s="294"/>
      <c r="K21" s="294"/>
      <c r="L21" s="295"/>
    </row>
    <row r="22" spans="1:12" ht="22.5" customHeight="1">
      <c r="A22" s="282" t="s">
        <v>165</v>
      </c>
      <c r="B22" s="294"/>
      <c r="C22" s="294"/>
      <c r="D22" s="294"/>
      <c r="E22" s="294"/>
      <c r="F22" s="294"/>
      <c r="G22" s="258">
        <v>2021</v>
      </c>
      <c r="H22" s="282" t="s">
        <v>51</v>
      </c>
      <c r="I22" s="294"/>
      <c r="J22" s="294"/>
      <c r="K22" s="294"/>
      <c r="L22" s="295"/>
    </row>
    <row r="23" spans="1:12" ht="22.5" customHeight="1">
      <c r="A23" s="282" t="s">
        <v>140</v>
      </c>
      <c r="B23" s="294"/>
      <c r="C23" s="294"/>
      <c r="D23" s="294"/>
      <c r="E23" s="294"/>
      <c r="F23" s="294"/>
      <c r="G23" s="258">
        <v>2020</v>
      </c>
      <c r="H23" s="282" t="s">
        <v>49</v>
      </c>
      <c r="I23" s="294"/>
      <c r="J23" s="294"/>
      <c r="K23" s="294"/>
      <c r="L23" s="295"/>
    </row>
    <row r="24" spans="1:12" ht="22.5" customHeight="1">
      <c r="A24" s="282" t="s">
        <v>141</v>
      </c>
      <c r="B24" s="294"/>
      <c r="C24" s="294"/>
      <c r="D24" s="294"/>
      <c r="E24" s="294"/>
      <c r="F24" s="294"/>
      <c r="G24" s="258">
        <v>2020</v>
      </c>
      <c r="H24" s="282" t="s">
        <v>50</v>
      </c>
      <c r="I24" s="294"/>
      <c r="J24" s="294"/>
      <c r="K24" s="294"/>
      <c r="L24" s="295"/>
    </row>
    <row r="25" spans="1:12" ht="22.5" customHeight="1">
      <c r="A25" s="282" t="s">
        <v>166</v>
      </c>
      <c r="B25" s="294"/>
      <c r="C25" s="294"/>
      <c r="D25" s="294"/>
      <c r="E25" s="294"/>
      <c r="F25" s="294"/>
      <c r="G25" s="258">
        <v>2019</v>
      </c>
      <c r="H25" s="282" t="s">
        <v>245</v>
      </c>
      <c r="I25" s="294"/>
      <c r="J25" s="294"/>
      <c r="K25" s="294"/>
      <c r="L25" s="295"/>
    </row>
    <row r="26" spans="1:12" ht="22.5" customHeight="1">
      <c r="A26" s="282" t="s">
        <v>167</v>
      </c>
      <c r="B26" s="294"/>
      <c r="C26" s="294"/>
      <c r="D26" s="294"/>
      <c r="E26" s="294"/>
      <c r="F26" s="294"/>
      <c r="G26" s="258">
        <v>2019</v>
      </c>
      <c r="H26" s="282" t="s">
        <v>50</v>
      </c>
      <c r="I26" s="294"/>
      <c r="J26" s="294"/>
      <c r="K26" s="294"/>
      <c r="L26" s="295"/>
    </row>
    <row r="27" spans="1:12" ht="7.5" customHeight="1"/>
    <row r="28" spans="1:12" ht="22.5" customHeight="1">
      <c r="A28" s="282" t="s">
        <v>10</v>
      </c>
      <c r="B28" s="283"/>
      <c r="C28" s="284"/>
    </row>
    <row r="29" spans="1:12" ht="22.5" customHeight="1">
      <c r="A29" s="277" t="s">
        <v>11</v>
      </c>
      <c r="B29" s="281"/>
      <c r="C29" s="281"/>
      <c r="D29" s="278"/>
      <c r="E29" s="281" t="s">
        <v>12</v>
      </c>
      <c r="F29" s="281"/>
      <c r="G29" s="281"/>
      <c r="H29" s="278"/>
      <c r="I29" s="277" t="s">
        <v>13</v>
      </c>
      <c r="J29" s="281"/>
      <c r="K29" s="281"/>
      <c r="L29" s="278"/>
    </row>
    <row r="30" spans="1:12" ht="22.5" customHeight="1">
      <c r="A30" s="277" t="s">
        <v>428</v>
      </c>
      <c r="B30" s="281"/>
      <c r="C30" s="281"/>
      <c r="D30" s="278"/>
      <c r="E30" s="282" t="s">
        <v>426</v>
      </c>
      <c r="F30" s="294"/>
      <c r="G30" s="294"/>
      <c r="H30" s="295"/>
      <c r="I30" s="277" t="s">
        <v>434</v>
      </c>
      <c r="J30" s="281"/>
      <c r="K30" s="281"/>
      <c r="L30" s="278"/>
    </row>
    <row r="31" spans="1:12" ht="22.5" customHeight="1">
      <c r="A31" s="277" t="s">
        <v>429</v>
      </c>
      <c r="B31" s="281"/>
      <c r="C31" s="281"/>
      <c r="D31" s="278"/>
      <c r="E31" s="282" t="s">
        <v>426</v>
      </c>
      <c r="F31" s="294"/>
      <c r="G31" s="294"/>
      <c r="H31" s="295"/>
      <c r="I31" s="277" t="s">
        <v>434</v>
      </c>
      <c r="J31" s="281"/>
      <c r="K31" s="281"/>
      <c r="L31" s="278"/>
    </row>
    <row r="32" spans="1:12" ht="22.5" customHeight="1">
      <c r="A32" s="277" t="s">
        <v>430</v>
      </c>
      <c r="B32" s="281"/>
      <c r="C32" s="281"/>
      <c r="D32" s="278"/>
      <c r="E32" s="282" t="s">
        <v>426</v>
      </c>
      <c r="F32" s="294"/>
      <c r="G32" s="294"/>
      <c r="H32" s="295"/>
      <c r="I32" s="277" t="s">
        <v>434</v>
      </c>
      <c r="J32" s="281"/>
      <c r="K32" s="281"/>
      <c r="L32" s="278"/>
    </row>
    <row r="33" spans="1:12" ht="22.5" customHeight="1">
      <c r="A33" s="277" t="s">
        <v>431</v>
      </c>
      <c r="B33" s="281"/>
      <c r="C33" s="281"/>
      <c r="D33" s="278"/>
      <c r="E33" s="282" t="s">
        <v>426</v>
      </c>
      <c r="F33" s="294"/>
      <c r="G33" s="294"/>
      <c r="H33" s="295"/>
      <c r="I33" s="277" t="s">
        <v>434</v>
      </c>
      <c r="J33" s="281"/>
      <c r="K33" s="281"/>
      <c r="L33" s="278"/>
    </row>
    <row r="34" spans="1:12" ht="22.5" customHeight="1">
      <c r="A34" s="277" t="s">
        <v>432</v>
      </c>
      <c r="B34" s="281"/>
      <c r="C34" s="281"/>
      <c r="D34" s="278"/>
      <c r="E34" s="282"/>
      <c r="F34" s="294"/>
      <c r="G34" s="294"/>
      <c r="H34" s="295"/>
      <c r="I34" s="282"/>
      <c r="J34" s="294"/>
      <c r="K34" s="294"/>
      <c r="L34" s="295"/>
    </row>
    <row r="35" spans="1:12" ht="22.5" customHeight="1">
      <c r="A35" s="277" t="s">
        <v>433</v>
      </c>
      <c r="B35" s="281"/>
      <c r="C35" s="281"/>
      <c r="D35" s="278"/>
      <c r="E35" s="282" t="s">
        <v>427</v>
      </c>
      <c r="F35" s="294"/>
      <c r="G35" s="294"/>
      <c r="H35" s="295"/>
      <c r="I35" s="277" t="s">
        <v>304</v>
      </c>
      <c r="J35" s="281"/>
      <c r="K35" s="281"/>
      <c r="L35" s="278"/>
    </row>
    <row r="36" spans="1:12" ht="7.5" customHeight="1"/>
    <row r="37" spans="1:12" ht="20.100000000000001" customHeight="1">
      <c r="A37" s="271" t="s">
        <v>14</v>
      </c>
      <c r="B37" s="298" t="s">
        <v>224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</row>
    <row r="38" spans="1:12" ht="20.100000000000001" customHeight="1">
      <c r="A38" s="272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</row>
    <row r="39" spans="1:12" ht="20.100000000000001" customHeight="1">
      <c r="A39" s="272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  <row r="40" spans="1:12" ht="20.100000000000001" customHeight="1">
      <c r="A40" s="272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</row>
    <row r="41" spans="1:12" ht="20.100000000000001" customHeight="1">
      <c r="A41" s="273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</row>
    <row r="42" spans="1:12" ht="22.5" customHeight="1">
      <c r="A42" s="264" t="s">
        <v>15</v>
      </c>
      <c r="B42" s="264"/>
      <c r="C42" s="277" t="s">
        <v>435</v>
      </c>
      <c r="D42" s="281"/>
      <c r="E42" s="281"/>
      <c r="F42" s="281"/>
      <c r="G42" s="281"/>
      <c r="H42" s="281"/>
      <c r="I42" s="278"/>
      <c r="J42" s="265">
        <v>45618</v>
      </c>
      <c r="K42" s="264"/>
      <c r="L42" s="264"/>
    </row>
    <row r="43" spans="1:12" ht="6.75" customHeight="1"/>
    <row r="44" spans="1:12" ht="13.5" customHeight="1">
      <c r="B44" s="252" t="s">
        <v>389</v>
      </c>
      <c r="D44" s="252" t="s">
        <v>390</v>
      </c>
    </row>
    <row r="45" spans="1:12" ht="13.5" customHeight="1">
      <c r="D45" s="252" t="s">
        <v>391</v>
      </c>
    </row>
    <row r="46" spans="1:12" ht="18" customHeight="1"/>
  </sheetData>
  <mergeCells count="71">
    <mergeCell ref="K1:L1"/>
    <mergeCell ref="A4:B4"/>
    <mergeCell ref="C4:G4"/>
    <mergeCell ref="I4:L4"/>
    <mergeCell ref="A5:B5"/>
    <mergeCell ref="C5:G5"/>
    <mergeCell ref="I5:L5"/>
    <mergeCell ref="A6:B6"/>
    <mergeCell ref="C6:G6"/>
    <mergeCell ref="I6:K6"/>
    <mergeCell ref="A7:B8"/>
    <mergeCell ref="C7:L7"/>
    <mergeCell ref="C8:L8"/>
    <mergeCell ref="A9:B9"/>
    <mergeCell ref="C9:L9"/>
    <mergeCell ref="A11:D11"/>
    <mergeCell ref="E11:L11"/>
    <mergeCell ref="A14:F14"/>
    <mergeCell ref="H14:L14"/>
    <mergeCell ref="E13:L13"/>
    <mergeCell ref="H17:L17"/>
    <mergeCell ref="H18:L18"/>
    <mergeCell ref="A17:F17"/>
    <mergeCell ref="A18:F18"/>
    <mergeCell ref="H15:L15"/>
    <mergeCell ref="H16:L16"/>
    <mergeCell ref="A15:F15"/>
    <mergeCell ref="A16:F16"/>
    <mergeCell ref="H21:L21"/>
    <mergeCell ref="H22:L22"/>
    <mergeCell ref="A21:F21"/>
    <mergeCell ref="A22:F22"/>
    <mergeCell ref="H19:L19"/>
    <mergeCell ref="H20:L20"/>
    <mergeCell ref="A19:F19"/>
    <mergeCell ref="A20:F20"/>
    <mergeCell ref="H25:L25"/>
    <mergeCell ref="H26:L26"/>
    <mergeCell ref="A25:F25"/>
    <mergeCell ref="A26:F26"/>
    <mergeCell ref="H23:L23"/>
    <mergeCell ref="H24:L24"/>
    <mergeCell ref="A23:F23"/>
    <mergeCell ref="A24:F24"/>
    <mergeCell ref="A28:C28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A32:D32"/>
    <mergeCell ref="E32:H32"/>
    <mergeCell ref="I32:L32"/>
    <mergeCell ref="A42:B42"/>
    <mergeCell ref="C42:I42"/>
    <mergeCell ref="J42:L42"/>
    <mergeCell ref="A33:D33"/>
    <mergeCell ref="E33:H33"/>
    <mergeCell ref="I33:L33"/>
    <mergeCell ref="A34:D34"/>
    <mergeCell ref="E34:H34"/>
    <mergeCell ref="I34:L34"/>
    <mergeCell ref="A35:D35"/>
    <mergeCell ref="E35:H35"/>
    <mergeCell ref="I35:L35"/>
    <mergeCell ref="A37:A41"/>
    <mergeCell ref="B37:L41"/>
  </mergeCells>
  <phoneticPr fontId="2"/>
  <pageMargins left="0.70866141732283472" right="0.59055118110236227" top="0.43307086614173229" bottom="0.43307086614173229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topLeftCell="A16" zoomScaleNormal="100" zoomScaleSheetLayoutView="100" workbookViewId="0">
      <selection activeCell="A2" sqref="A2"/>
    </sheetView>
  </sheetViews>
  <sheetFormatPr defaultColWidth="9" defaultRowHeight="13.5"/>
  <cols>
    <col min="1" max="1" width="3.875" style="132" customWidth="1"/>
    <col min="2" max="2" width="14.625" style="132" customWidth="1"/>
    <col min="3" max="3" width="6.125" style="132" customWidth="1"/>
    <col min="4" max="4" width="24" style="132" customWidth="1"/>
    <col min="5" max="5" width="19" style="132" customWidth="1"/>
    <col min="6" max="6" width="15" style="132" customWidth="1"/>
    <col min="7" max="7" width="10.5" style="132" customWidth="1"/>
    <col min="8" max="8" width="4.125" style="132" customWidth="1"/>
    <col min="9" max="16384" width="9" style="132"/>
  </cols>
  <sheetData>
    <row r="1" spans="1:9" ht="18" customHeight="1">
      <c r="A1" s="129" t="s">
        <v>255</v>
      </c>
      <c r="B1" s="130"/>
      <c r="C1" s="131"/>
      <c r="D1" s="131"/>
      <c r="E1" s="131"/>
      <c r="G1" s="133" t="s">
        <v>199</v>
      </c>
    </row>
    <row r="2" spans="1:9" ht="14.25" customHeight="1">
      <c r="A2" s="129"/>
      <c r="B2" s="130"/>
      <c r="C2" s="131"/>
      <c r="D2" s="131"/>
      <c r="E2" s="131"/>
      <c r="G2" s="134" t="s">
        <v>200</v>
      </c>
    </row>
    <row r="3" spans="1:9" ht="21.75" customHeight="1">
      <c r="A3" s="131"/>
      <c r="B3" s="135" t="s">
        <v>201</v>
      </c>
      <c r="C3" s="136" t="s">
        <v>202</v>
      </c>
      <c r="D3" s="131"/>
      <c r="E3" s="131"/>
      <c r="F3" s="130" t="s">
        <v>203</v>
      </c>
      <c r="G3" s="137"/>
    </row>
    <row r="4" spans="1:9" ht="9" customHeight="1">
      <c r="A4" s="131"/>
      <c r="B4" s="131"/>
      <c r="C4" s="131"/>
      <c r="D4" s="131"/>
      <c r="E4" s="131"/>
      <c r="F4" s="131"/>
      <c r="G4" s="131"/>
      <c r="I4" s="138"/>
    </row>
    <row r="5" spans="1:9" s="144" customFormat="1" ht="26.45" customHeight="1">
      <c r="A5" s="139" t="s">
        <v>204</v>
      </c>
      <c r="B5" s="140"/>
      <c r="C5" s="141"/>
      <c r="D5" s="142"/>
      <c r="E5" s="143" t="s">
        <v>205</v>
      </c>
      <c r="F5" s="141"/>
      <c r="G5" s="142"/>
    </row>
    <row r="6" spans="1:9" s="144" customFormat="1" ht="9" customHeight="1">
      <c r="A6" s="145"/>
      <c r="B6" s="146"/>
      <c r="C6" s="146"/>
      <c r="D6" s="146"/>
      <c r="E6" s="147"/>
      <c r="F6" s="146"/>
      <c r="G6" s="146"/>
    </row>
    <row r="7" spans="1:9" s="144" customFormat="1" ht="19.5" customHeight="1">
      <c r="A7" s="148" t="s">
        <v>206</v>
      </c>
      <c r="B7" s="149"/>
      <c r="C7" s="150"/>
      <c r="D7" s="151"/>
      <c r="E7" s="143" t="s">
        <v>207</v>
      </c>
      <c r="F7" s="152" t="s">
        <v>208</v>
      </c>
      <c r="G7" s="142"/>
    </row>
    <row r="8" spans="1:9" s="144" customFormat="1" ht="21" customHeight="1">
      <c r="A8" s="153" t="s">
        <v>209</v>
      </c>
      <c r="B8" s="154"/>
      <c r="C8" s="155"/>
      <c r="D8" s="154"/>
      <c r="E8" s="143" t="s">
        <v>210</v>
      </c>
      <c r="F8" s="141"/>
      <c r="G8" s="142"/>
    </row>
    <row r="9" spans="1:9" s="144" customFormat="1" ht="9" customHeight="1">
      <c r="A9" s="145"/>
      <c r="B9" s="146"/>
      <c r="C9" s="146"/>
      <c r="D9" s="146"/>
      <c r="E9" s="156"/>
      <c r="F9" s="156"/>
      <c r="G9" s="146"/>
    </row>
    <row r="10" spans="1:9" s="144" customFormat="1" ht="39" customHeight="1">
      <c r="A10" s="157" t="s">
        <v>211</v>
      </c>
      <c r="B10" s="142"/>
      <c r="C10" s="139"/>
      <c r="D10" s="141"/>
      <c r="E10" s="158"/>
      <c r="F10" s="141"/>
      <c r="G10" s="142"/>
    </row>
    <row r="11" spans="1:9" s="144" customFormat="1" ht="20.100000000000001" customHeight="1">
      <c r="A11" s="157" t="s">
        <v>212</v>
      </c>
      <c r="B11" s="142"/>
      <c r="C11" s="139"/>
      <c r="D11" s="141"/>
      <c r="E11" s="141"/>
      <c r="F11" s="141"/>
      <c r="G11" s="142"/>
    </row>
    <row r="12" spans="1:9" s="144" customFormat="1" ht="9" customHeight="1">
      <c r="A12" s="145"/>
      <c r="B12" s="146"/>
      <c r="C12" s="146"/>
      <c r="D12" s="146"/>
      <c r="E12" s="146"/>
      <c r="F12" s="146"/>
      <c r="G12" s="146"/>
    </row>
    <row r="13" spans="1:9" s="144" customFormat="1" ht="24" customHeight="1">
      <c r="A13" s="308" t="s">
        <v>213</v>
      </c>
      <c r="B13" s="309"/>
      <c r="C13" s="309"/>
      <c r="D13" s="310"/>
      <c r="E13" s="139" t="s">
        <v>214</v>
      </c>
      <c r="F13" s="159"/>
      <c r="G13" s="142"/>
    </row>
    <row r="14" spans="1:9" s="144" customFormat="1" ht="22.5" customHeight="1">
      <c r="A14" s="145"/>
      <c r="B14" s="146"/>
      <c r="C14" s="146"/>
      <c r="D14" s="146"/>
      <c r="E14" s="146"/>
      <c r="F14" s="146"/>
      <c r="G14" s="146"/>
    </row>
    <row r="15" spans="1:9" s="144" customFormat="1" ht="18" customHeight="1">
      <c r="A15" s="155" t="s">
        <v>215</v>
      </c>
      <c r="B15" s="155"/>
      <c r="C15" s="155"/>
      <c r="D15" s="155"/>
      <c r="E15" s="146"/>
      <c r="F15" s="146"/>
      <c r="G15" s="146"/>
    </row>
    <row r="16" spans="1:9" s="144" customFormat="1" ht="18" customHeight="1">
      <c r="A16" s="302"/>
      <c r="B16" s="303"/>
      <c r="C16" s="303"/>
      <c r="D16" s="303"/>
      <c r="E16" s="303"/>
      <c r="F16" s="303"/>
      <c r="G16" s="304"/>
    </row>
    <row r="17" spans="1:7" s="144" customFormat="1" ht="20.100000000000001" customHeight="1">
      <c r="A17" s="302"/>
      <c r="B17" s="303"/>
      <c r="C17" s="303"/>
      <c r="D17" s="303"/>
      <c r="E17" s="303"/>
      <c r="F17" s="303"/>
      <c r="G17" s="304"/>
    </row>
    <row r="18" spans="1:7" s="144" customFormat="1" ht="20.100000000000001" customHeight="1">
      <c r="A18" s="302"/>
      <c r="B18" s="303"/>
      <c r="C18" s="303"/>
      <c r="D18" s="303"/>
      <c r="E18" s="303"/>
      <c r="F18" s="303"/>
      <c r="G18" s="304"/>
    </row>
    <row r="19" spans="1:7" s="144" customFormat="1" ht="20.100000000000001" customHeight="1">
      <c r="A19" s="302"/>
      <c r="B19" s="303"/>
      <c r="C19" s="303"/>
      <c r="D19" s="303"/>
      <c r="E19" s="303"/>
      <c r="F19" s="303"/>
      <c r="G19" s="304"/>
    </row>
    <row r="20" spans="1:7" s="144" customFormat="1" ht="20.100000000000001" customHeight="1">
      <c r="A20" s="302"/>
      <c r="B20" s="303"/>
      <c r="C20" s="303"/>
      <c r="D20" s="303"/>
      <c r="E20" s="303"/>
      <c r="F20" s="303"/>
      <c r="G20" s="304"/>
    </row>
    <row r="21" spans="1:7" s="144" customFormat="1" ht="20.100000000000001" customHeight="1">
      <c r="A21" s="302"/>
      <c r="B21" s="303"/>
      <c r="C21" s="303"/>
      <c r="D21" s="303"/>
      <c r="E21" s="303"/>
      <c r="F21" s="303"/>
      <c r="G21" s="304"/>
    </row>
    <row r="22" spans="1:7" s="144" customFormat="1" ht="20.100000000000001" customHeight="1">
      <c r="A22" s="147"/>
      <c r="B22" s="147"/>
      <c r="C22" s="147"/>
      <c r="D22" s="147"/>
      <c r="E22" s="147"/>
      <c r="F22" s="147"/>
      <c r="G22" s="147"/>
    </row>
    <row r="23" spans="1:7" s="144" customFormat="1" ht="18" customHeight="1">
      <c r="A23" s="306" t="s">
        <v>216</v>
      </c>
      <c r="B23" s="306"/>
      <c r="C23" s="306"/>
      <c r="D23" s="306"/>
      <c r="E23" s="146"/>
      <c r="F23" s="146"/>
      <c r="G23" s="146"/>
    </row>
    <row r="24" spans="1:7" s="144" customFormat="1" ht="18" customHeight="1">
      <c r="A24" s="302"/>
      <c r="B24" s="303"/>
      <c r="C24" s="303"/>
      <c r="D24" s="303"/>
      <c r="E24" s="303"/>
      <c r="F24" s="303"/>
      <c r="G24" s="304"/>
    </row>
    <row r="25" spans="1:7" s="144" customFormat="1" ht="20.100000000000001" customHeight="1">
      <c r="A25" s="302"/>
      <c r="B25" s="303"/>
      <c r="C25" s="303"/>
      <c r="D25" s="303"/>
      <c r="E25" s="303"/>
      <c r="F25" s="303"/>
      <c r="G25" s="304"/>
    </row>
    <row r="26" spans="1:7" s="144" customFormat="1" ht="20.100000000000001" customHeight="1">
      <c r="A26" s="302"/>
      <c r="B26" s="303"/>
      <c r="C26" s="303"/>
      <c r="D26" s="303"/>
      <c r="E26" s="303"/>
      <c r="F26" s="303"/>
      <c r="G26" s="304"/>
    </row>
    <row r="27" spans="1:7" s="144" customFormat="1" ht="20.100000000000001" customHeight="1">
      <c r="A27" s="302"/>
      <c r="B27" s="303"/>
      <c r="C27" s="303"/>
      <c r="D27" s="303"/>
      <c r="E27" s="303"/>
      <c r="F27" s="303"/>
      <c r="G27" s="304"/>
    </row>
    <row r="28" spans="1:7" s="144" customFormat="1" ht="20.100000000000001" customHeight="1">
      <c r="A28" s="302"/>
      <c r="B28" s="303"/>
      <c r="C28" s="303"/>
      <c r="D28" s="303"/>
      <c r="E28" s="303"/>
      <c r="F28" s="303"/>
      <c r="G28" s="304"/>
    </row>
    <row r="29" spans="1:7" s="144" customFormat="1" ht="20.100000000000001" customHeight="1">
      <c r="A29" s="302"/>
      <c r="B29" s="303"/>
      <c r="C29" s="303"/>
      <c r="D29" s="303"/>
      <c r="E29" s="303"/>
      <c r="F29" s="303"/>
      <c r="G29" s="304"/>
    </row>
    <row r="30" spans="1:7" s="144" customFormat="1" ht="20.100000000000001" customHeight="1">
      <c r="A30" s="147"/>
      <c r="B30" s="147"/>
      <c r="C30" s="147"/>
      <c r="D30" s="147"/>
      <c r="E30" s="147"/>
      <c r="F30" s="147"/>
      <c r="G30" s="147"/>
    </row>
    <row r="31" spans="1:7" s="144" customFormat="1" ht="20.100000000000001" customHeight="1">
      <c r="A31" s="147"/>
      <c r="B31" s="147"/>
      <c r="C31" s="147"/>
      <c r="D31" s="147"/>
      <c r="E31" s="147"/>
      <c r="F31" s="147"/>
      <c r="G31" s="147"/>
    </row>
    <row r="32" spans="1:7" s="144" customFormat="1" ht="20.100000000000001" customHeight="1">
      <c r="A32" s="307" t="s">
        <v>217</v>
      </c>
      <c r="B32" s="307"/>
      <c r="C32" s="307"/>
      <c r="D32" s="307"/>
      <c r="E32" s="307"/>
      <c r="F32" s="146"/>
      <c r="G32" s="146"/>
    </row>
    <row r="33" spans="1:7" s="144" customFormat="1" ht="20.100000000000001" customHeight="1">
      <c r="A33" s="302"/>
      <c r="B33" s="303"/>
      <c r="C33" s="303"/>
      <c r="D33" s="303"/>
      <c r="E33" s="303"/>
      <c r="F33" s="303"/>
      <c r="G33" s="304"/>
    </row>
    <row r="34" spans="1:7" s="144" customFormat="1" ht="20.100000000000001" customHeight="1">
      <c r="A34" s="302"/>
      <c r="B34" s="303"/>
      <c r="C34" s="303"/>
      <c r="D34" s="303"/>
      <c r="E34" s="303"/>
      <c r="F34" s="303"/>
      <c r="G34" s="304"/>
    </row>
    <row r="35" spans="1:7" s="160" customFormat="1" ht="17.25" customHeight="1">
      <c r="A35" s="302"/>
      <c r="B35" s="303"/>
      <c r="C35" s="303"/>
      <c r="D35" s="303"/>
      <c r="E35" s="303"/>
      <c r="F35" s="303"/>
      <c r="G35" s="304"/>
    </row>
    <row r="36" spans="1:7" s="160" customFormat="1" ht="17.25" customHeight="1">
      <c r="A36" s="302"/>
      <c r="B36" s="303"/>
      <c r="C36" s="303"/>
      <c r="D36" s="303"/>
      <c r="E36" s="303"/>
      <c r="F36" s="303"/>
      <c r="G36" s="304"/>
    </row>
    <row r="37" spans="1:7" ht="20.25" customHeight="1">
      <c r="A37" s="302"/>
      <c r="B37" s="303"/>
      <c r="C37" s="303"/>
      <c r="D37" s="303"/>
      <c r="E37" s="303"/>
      <c r="F37" s="303"/>
      <c r="G37" s="304"/>
    </row>
    <row r="38" spans="1:7" ht="20.25" customHeight="1">
      <c r="A38" s="302"/>
      <c r="B38" s="303"/>
      <c r="C38" s="303"/>
      <c r="D38" s="303"/>
      <c r="E38" s="303"/>
      <c r="F38" s="303"/>
      <c r="G38" s="304"/>
    </row>
    <row r="39" spans="1:7" ht="20.25" customHeight="1">
      <c r="A39" s="305" t="s">
        <v>218</v>
      </c>
      <c r="B39" s="305"/>
      <c r="C39" s="305"/>
      <c r="D39" s="305"/>
      <c r="E39" s="305" t="s">
        <v>219</v>
      </c>
      <c r="F39" s="305"/>
      <c r="G39" s="305"/>
    </row>
    <row r="40" spans="1:7" ht="20.25" customHeight="1">
      <c r="A40" s="147"/>
      <c r="B40" s="147"/>
      <c r="C40" s="147"/>
      <c r="D40" s="147"/>
      <c r="E40" s="147"/>
      <c r="F40" s="147"/>
      <c r="G40" s="147"/>
    </row>
    <row r="41" spans="1:7" ht="20.25" customHeight="1">
      <c r="A41" s="147"/>
      <c r="B41" s="147"/>
      <c r="C41" s="147"/>
      <c r="D41" s="147"/>
      <c r="E41" s="147"/>
      <c r="F41" s="147"/>
      <c r="G41" s="147"/>
    </row>
    <row r="42" spans="1:7" ht="20.25" customHeight="1">
      <c r="A42" s="161"/>
      <c r="B42" s="162"/>
      <c r="C42" s="162" t="s">
        <v>220</v>
      </c>
      <c r="D42" s="162"/>
      <c r="E42" s="162"/>
      <c r="F42" s="162"/>
      <c r="G42" s="162"/>
    </row>
    <row r="43" spans="1:7" ht="20.25" customHeight="1">
      <c r="A43" s="162"/>
      <c r="B43" s="162"/>
      <c r="C43" s="162" t="s">
        <v>254</v>
      </c>
      <c r="D43" s="162"/>
      <c r="E43" s="162"/>
      <c r="F43" s="162"/>
      <c r="G43" s="162"/>
    </row>
  </sheetData>
  <mergeCells count="23">
    <mergeCell ref="A20:G20"/>
    <mergeCell ref="A13:D13"/>
    <mergeCell ref="A16:G16"/>
    <mergeCell ref="A17:G17"/>
    <mergeCell ref="A18:G18"/>
    <mergeCell ref="A19:G1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36:G36"/>
    <mergeCell ref="A37:G37"/>
    <mergeCell ref="A38:G38"/>
    <mergeCell ref="A39:D39"/>
    <mergeCell ref="E39:G3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view="pageBreakPreview" topLeftCell="A13" zoomScaleNormal="70" zoomScaleSheetLayoutView="100" workbookViewId="0">
      <selection activeCell="E32" sqref="E32:F32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77" customWidth="1"/>
    <col min="16" max="16" width="12.5" style="1" customWidth="1"/>
    <col min="17" max="17" width="13.625" style="1" customWidth="1"/>
    <col min="18" max="18" width="6.375" style="1" customWidth="1"/>
    <col min="19" max="258" width="8.875" style="1" customWidth="1"/>
    <col min="259" max="16384" width="11" style="1"/>
  </cols>
  <sheetData>
    <row r="1" spans="1:21" ht="21.75" customHeight="1">
      <c r="Q1" s="4" t="s">
        <v>123</v>
      </c>
    </row>
    <row r="2" spans="1:21" ht="24">
      <c r="B2" s="417" t="s">
        <v>147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21"/>
      <c r="O2" s="410" t="s">
        <v>256</v>
      </c>
      <c r="P2" s="410"/>
      <c r="Q2" s="410"/>
    </row>
    <row r="3" spans="1:21" s="4" customFormat="1" ht="18.75">
      <c r="O3" s="410"/>
      <c r="P3" s="410"/>
      <c r="Q3" s="410"/>
    </row>
    <row r="4" spans="1:21" s="4" customFormat="1" ht="18.75">
      <c r="B4" s="398" t="s">
        <v>18</v>
      </c>
      <c r="C4" s="398"/>
      <c r="D4" s="398"/>
      <c r="E4" s="398"/>
      <c r="F4" s="83"/>
      <c r="O4" s="78"/>
    </row>
    <row r="5" spans="1:21" s="4" customFormat="1" ht="19.5" thickBot="1">
      <c r="O5" s="78"/>
    </row>
    <row r="6" spans="1:21" s="4" customFormat="1" ht="18" customHeight="1">
      <c r="A6" s="414" t="s">
        <v>128</v>
      </c>
      <c r="B6" s="415"/>
      <c r="C6" s="416"/>
      <c r="D6" s="420"/>
      <c r="E6" s="405"/>
      <c r="F6" s="405"/>
      <c r="G6" s="405"/>
      <c r="H6" s="405"/>
      <c r="I6" s="405"/>
      <c r="J6" s="421"/>
      <c r="K6" s="353" t="s">
        <v>82</v>
      </c>
      <c r="L6" s="422"/>
      <c r="N6" s="400" t="s">
        <v>169</v>
      </c>
      <c r="O6" s="403" t="s">
        <v>27</v>
      </c>
      <c r="P6" s="405" t="s">
        <v>28</v>
      </c>
      <c r="Q6" s="406" t="s">
        <v>29</v>
      </c>
    </row>
    <row r="7" spans="1:21" s="4" customFormat="1" ht="15" customHeight="1" thickBot="1">
      <c r="A7" s="380" t="s">
        <v>127</v>
      </c>
      <c r="B7" s="358"/>
      <c r="C7" s="381"/>
      <c r="D7" s="354"/>
      <c r="E7" s="355"/>
      <c r="F7" s="355"/>
      <c r="G7" s="355"/>
      <c r="H7" s="355"/>
      <c r="I7" s="355"/>
      <c r="J7" s="355"/>
      <c r="K7" s="349"/>
      <c r="L7" s="423"/>
      <c r="M7" s="79"/>
      <c r="N7" s="401"/>
      <c r="O7" s="404"/>
      <c r="P7" s="383"/>
      <c r="Q7" s="322"/>
    </row>
    <row r="8" spans="1:21" s="4" customFormat="1" ht="11.25" customHeight="1">
      <c r="A8" s="388"/>
      <c r="B8" s="389"/>
      <c r="C8" s="390"/>
      <c r="D8" s="356"/>
      <c r="E8" s="357"/>
      <c r="F8" s="357"/>
      <c r="G8" s="357"/>
      <c r="H8" s="357"/>
      <c r="I8" s="357"/>
      <c r="J8" s="357"/>
      <c r="K8" s="350"/>
      <c r="L8" s="424"/>
      <c r="M8" s="79"/>
      <c r="N8" s="401"/>
      <c r="O8" s="334" t="s">
        <v>81</v>
      </c>
      <c r="P8" s="408"/>
      <c r="Q8" s="321"/>
    </row>
    <row r="9" spans="1:21" s="4" customFormat="1" ht="15" customHeight="1">
      <c r="A9" s="361" t="s">
        <v>22</v>
      </c>
      <c r="B9" s="411"/>
      <c r="C9" s="412"/>
      <c r="D9" s="323" t="s">
        <v>129</v>
      </c>
      <c r="E9" s="324"/>
      <c r="F9" s="324"/>
      <c r="G9" s="324"/>
      <c r="H9" s="324"/>
      <c r="I9" s="324"/>
      <c r="J9" s="324"/>
      <c r="K9" s="324"/>
      <c r="L9" s="325"/>
      <c r="M9" s="8"/>
      <c r="N9" s="401"/>
      <c r="O9" s="333"/>
      <c r="P9" s="409"/>
      <c r="Q9" s="351"/>
    </row>
    <row r="10" spans="1:21" s="4" customFormat="1" ht="15" customHeight="1">
      <c r="A10" s="413"/>
      <c r="B10" s="411"/>
      <c r="C10" s="412"/>
      <c r="D10" s="326"/>
      <c r="E10" s="327"/>
      <c r="F10" s="327"/>
      <c r="G10" s="327"/>
      <c r="H10" s="327"/>
      <c r="I10" s="327"/>
      <c r="J10" s="327"/>
      <c r="K10" s="327"/>
      <c r="L10" s="328"/>
      <c r="M10" s="8"/>
      <c r="N10" s="401"/>
      <c r="O10" s="332" t="s">
        <v>145</v>
      </c>
      <c r="P10" s="408"/>
      <c r="Q10" s="321"/>
    </row>
    <row r="11" spans="1:21" s="4" customFormat="1" ht="19.5" customHeight="1">
      <c r="A11" s="385" t="s">
        <v>23</v>
      </c>
      <c r="B11" s="386"/>
      <c r="C11" s="387"/>
      <c r="D11" s="346" t="s">
        <v>168</v>
      </c>
      <c r="E11" s="347"/>
      <c r="F11" s="347"/>
      <c r="G11" s="347"/>
      <c r="H11" s="347"/>
      <c r="I11" s="81" t="s">
        <v>83</v>
      </c>
      <c r="J11" s="7"/>
      <c r="K11" s="7"/>
      <c r="L11" s="82"/>
      <c r="N11" s="401"/>
      <c r="O11" s="333"/>
      <c r="P11" s="409"/>
      <c r="Q11" s="351"/>
    </row>
    <row r="12" spans="1:21" s="4" customFormat="1" ht="15" customHeight="1">
      <c r="A12" s="380"/>
      <c r="B12" s="358"/>
      <c r="C12" s="381"/>
      <c r="D12" s="418"/>
      <c r="E12" s="358"/>
      <c r="F12" s="358"/>
      <c r="G12" s="358"/>
      <c r="H12" s="358"/>
      <c r="I12" s="358"/>
      <c r="J12" s="358"/>
      <c r="K12" s="358"/>
      <c r="L12" s="419"/>
      <c r="N12" s="401"/>
      <c r="O12" s="332" t="s">
        <v>144</v>
      </c>
      <c r="P12" s="348"/>
      <c r="Q12" s="352"/>
    </row>
    <row r="13" spans="1:21" s="4" customFormat="1" ht="10.5" customHeight="1">
      <c r="A13" s="380"/>
      <c r="B13" s="358"/>
      <c r="C13" s="381"/>
      <c r="D13" s="393"/>
      <c r="E13" s="389"/>
      <c r="F13" s="389"/>
      <c r="G13" s="389"/>
      <c r="H13" s="389"/>
      <c r="I13" s="389"/>
      <c r="J13" s="389"/>
      <c r="K13" s="389"/>
      <c r="L13" s="394"/>
      <c r="M13" s="83"/>
      <c r="N13" s="401"/>
      <c r="O13" s="333"/>
      <c r="P13" s="349"/>
      <c r="Q13" s="321"/>
      <c r="S13" s="358"/>
      <c r="T13" s="399"/>
      <c r="U13" s="399"/>
    </row>
    <row r="14" spans="1:21" s="4" customFormat="1" ht="15" customHeight="1">
      <c r="A14" s="385" t="s">
        <v>160</v>
      </c>
      <c r="B14" s="386"/>
      <c r="C14" s="387"/>
      <c r="D14" s="323" t="s">
        <v>146</v>
      </c>
      <c r="E14" s="324"/>
      <c r="F14" s="324"/>
      <c r="G14" s="324"/>
      <c r="H14" s="324"/>
      <c r="I14" s="324"/>
      <c r="J14" s="324"/>
      <c r="K14" s="324"/>
      <c r="L14" s="325"/>
      <c r="M14" s="83"/>
      <c r="N14" s="401"/>
      <c r="O14" s="332" t="s">
        <v>143</v>
      </c>
      <c r="P14" s="348"/>
      <c r="Q14" s="352"/>
      <c r="S14" s="399"/>
      <c r="T14" s="399"/>
      <c r="U14" s="399"/>
    </row>
    <row r="15" spans="1:21" s="4" customFormat="1" ht="15" customHeight="1">
      <c r="A15" s="380"/>
      <c r="B15" s="358"/>
      <c r="C15" s="381"/>
      <c r="D15" s="326"/>
      <c r="E15" s="327"/>
      <c r="F15" s="327"/>
      <c r="G15" s="327"/>
      <c r="H15" s="327"/>
      <c r="I15" s="327"/>
      <c r="J15" s="327"/>
      <c r="K15" s="327"/>
      <c r="L15" s="328"/>
      <c r="N15" s="401"/>
      <c r="O15" s="333"/>
      <c r="P15" s="350"/>
      <c r="Q15" s="351"/>
      <c r="S15" s="358"/>
      <c r="T15" s="399"/>
      <c r="U15" s="399"/>
    </row>
    <row r="16" spans="1:21" s="4" customFormat="1" ht="15" customHeight="1">
      <c r="A16" s="385" t="s">
        <v>161</v>
      </c>
      <c r="B16" s="386"/>
      <c r="C16" s="387"/>
      <c r="D16" s="323" t="s">
        <v>146</v>
      </c>
      <c r="E16" s="324"/>
      <c r="F16" s="324"/>
      <c r="G16" s="324"/>
      <c r="H16" s="324"/>
      <c r="I16" s="324"/>
      <c r="J16" s="324"/>
      <c r="K16" s="324"/>
      <c r="L16" s="325"/>
      <c r="N16" s="401"/>
      <c r="O16" s="332" t="s">
        <v>229</v>
      </c>
      <c r="P16" s="348"/>
      <c r="Q16" s="352"/>
      <c r="S16" s="399"/>
      <c r="T16" s="399"/>
      <c r="U16" s="399"/>
    </row>
    <row r="17" spans="1:21" s="4" customFormat="1" ht="15" customHeight="1">
      <c r="A17" s="380"/>
      <c r="B17" s="358"/>
      <c r="C17" s="381"/>
      <c r="D17" s="326"/>
      <c r="E17" s="327"/>
      <c r="F17" s="327"/>
      <c r="G17" s="327"/>
      <c r="H17" s="327"/>
      <c r="I17" s="327"/>
      <c r="J17" s="327"/>
      <c r="K17" s="327"/>
      <c r="L17" s="328"/>
      <c r="N17" s="401"/>
      <c r="O17" s="333"/>
      <c r="P17" s="350"/>
      <c r="Q17" s="351"/>
      <c r="S17" s="358"/>
      <c r="T17" s="399"/>
      <c r="U17" s="399"/>
    </row>
    <row r="18" spans="1:21" s="4" customFormat="1" ht="15" customHeight="1">
      <c r="A18" s="385" t="s">
        <v>24</v>
      </c>
      <c r="B18" s="386"/>
      <c r="C18" s="387"/>
      <c r="D18" s="391"/>
      <c r="E18" s="386"/>
      <c r="F18" s="386"/>
      <c r="G18" s="386"/>
      <c r="H18" s="386"/>
      <c r="I18" s="386"/>
      <c r="J18" s="386"/>
      <c r="K18" s="386"/>
      <c r="L18" s="392"/>
      <c r="N18" s="401"/>
      <c r="O18" s="332" t="s">
        <v>257</v>
      </c>
      <c r="P18" s="349"/>
      <c r="Q18" s="321"/>
      <c r="S18" s="399"/>
      <c r="T18" s="399"/>
      <c r="U18" s="399"/>
    </row>
    <row r="19" spans="1:21" s="4" customFormat="1" ht="15" customHeight="1">
      <c r="A19" s="388"/>
      <c r="B19" s="389"/>
      <c r="C19" s="390"/>
      <c r="D19" s="393"/>
      <c r="E19" s="389"/>
      <c r="F19" s="389"/>
      <c r="G19" s="389"/>
      <c r="H19" s="389"/>
      <c r="I19" s="389"/>
      <c r="J19" s="389"/>
      <c r="K19" s="389"/>
      <c r="L19" s="394"/>
      <c r="N19" s="401"/>
      <c r="O19" s="333"/>
      <c r="P19" s="350"/>
      <c r="Q19" s="351"/>
      <c r="S19" s="358"/>
      <c r="T19" s="399"/>
      <c r="U19" s="399"/>
    </row>
    <row r="20" spans="1:21" s="4" customFormat="1" ht="15" customHeight="1">
      <c r="A20" s="380" t="s">
        <v>89</v>
      </c>
      <c r="B20" s="358"/>
      <c r="C20" s="381"/>
      <c r="D20" s="395" t="s">
        <v>59</v>
      </c>
      <c r="E20" s="396"/>
      <c r="F20" s="396"/>
      <c r="G20" s="396"/>
      <c r="H20" s="324" t="s">
        <v>198</v>
      </c>
      <c r="I20" s="324"/>
      <c r="J20" s="324"/>
      <c r="K20" s="324"/>
      <c r="L20" s="325"/>
      <c r="N20" s="401"/>
      <c r="O20" s="329">
        <v>2021</v>
      </c>
      <c r="P20" s="348"/>
      <c r="Q20" s="352"/>
      <c r="S20" s="399"/>
      <c r="T20" s="399"/>
      <c r="U20" s="399"/>
    </row>
    <row r="21" spans="1:21" s="4" customFormat="1" ht="15" customHeight="1">
      <c r="A21" s="380"/>
      <c r="B21" s="358"/>
      <c r="C21" s="381"/>
      <c r="D21" s="397"/>
      <c r="E21" s="398"/>
      <c r="F21" s="398"/>
      <c r="G21" s="398"/>
      <c r="H21" s="327"/>
      <c r="I21" s="327"/>
      <c r="J21" s="327"/>
      <c r="K21" s="327"/>
      <c r="L21" s="328"/>
      <c r="N21" s="401"/>
      <c r="O21" s="331"/>
      <c r="P21" s="349"/>
      <c r="Q21" s="321"/>
      <c r="S21" s="358"/>
      <c r="T21" s="358"/>
      <c r="U21" s="358"/>
    </row>
    <row r="22" spans="1:21" s="4" customFormat="1" ht="15" customHeight="1">
      <c r="A22" s="385" t="s">
        <v>25</v>
      </c>
      <c r="B22" s="386"/>
      <c r="C22" s="387"/>
      <c r="D22" s="395" t="s">
        <v>68</v>
      </c>
      <c r="E22" s="396"/>
      <c r="F22" s="396"/>
      <c r="G22" s="396"/>
      <c r="H22" s="7"/>
      <c r="I22" s="7"/>
      <c r="J22" s="7"/>
      <c r="K22" s="7"/>
      <c r="L22" s="82"/>
      <c r="N22" s="401"/>
      <c r="O22" s="329">
        <v>2022</v>
      </c>
      <c r="P22" s="348"/>
      <c r="Q22" s="352"/>
      <c r="S22" s="358"/>
      <c r="T22" s="358"/>
      <c r="U22" s="358"/>
    </row>
    <row r="23" spans="1:21" s="4" customFormat="1" ht="15" customHeight="1">
      <c r="A23" s="388"/>
      <c r="B23" s="389"/>
      <c r="C23" s="390"/>
      <c r="D23" s="397"/>
      <c r="E23" s="398"/>
      <c r="F23" s="398"/>
      <c r="G23" s="398"/>
      <c r="H23" s="84"/>
      <c r="I23" s="84"/>
      <c r="J23" s="84"/>
      <c r="K23" s="84"/>
      <c r="L23" s="85"/>
      <c r="N23" s="401"/>
      <c r="O23" s="331"/>
      <c r="P23" s="350"/>
      <c r="Q23" s="351"/>
    </row>
    <row r="24" spans="1:21" s="4" customFormat="1" ht="15" customHeight="1">
      <c r="A24" s="385" t="s">
        <v>26</v>
      </c>
      <c r="B24" s="386"/>
      <c r="C24" s="387"/>
      <c r="D24" s="391"/>
      <c r="E24" s="386"/>
      <c r="F24" s="386"/>
      <c r="G24" s="386"/>
      <c r="H24" s="386"/>
      <c r="I24" s="386"/>
      <c r="J24" s="386"/>
      <c r="K24" s="386"/>
      <c r="L24" s="392"/>
      <c r="N24" s="401"/>
      <c r="O24" s="329">
        <v>2023</v>
      </c>
      <c r="P24" s="348"/>
      <c r="Q24" s="352"/>
      <c r="S24" s="358"/>
      <c r="T24" s="399"/>
      <c r="U24" s="399"/>
    </row>
    <row r="25" spans="1:21" s="4" customFormat="1" ht="15" customHeight="1">
      <c r="A25" s="388"/>
      <c r="B25" s="389"/>
      <c r="C25" s="390"/>
      <c r="D25" s="393"/>
      <c r="E25" s="389"/>
      <c r="F25" s="389"/>
      <c r="G25" s="389"/>
      <c r="H25" s="389"/>
      <c r="I25" s="389"/>
      <c r="J25" s="389"/>
      <c r="K25" s="389"/>
      <c r="L25" s="394"/>
      <c r="N25" s="401"/>
      <c r="O25" s="331"/>
      <c r="P25" s="350"/>
      <c r="Q25" s="351"/>
      <c r="S25" s="399"/>
      <c r="T25" s="399"/>
      <c r="U25" s="399"/>
    </row>
    <row r="26" spans="1:21" s="4" customFormat="1" ht="15" customHeight="1">
      <c r="A26" s="380" t="s">
        <v>63</v>
      </c>
      <c r="B26" s="358"/>
      <c r="C26" s="381"/>
      <c r="D26" s="376"/>
      <c r="E26" s="376"/>
      <c r="F26" s="376"/>
      <c r="G26" s="376"/>
      <c r="H26" s="376"/>
      <c r="I26" s="376"/>
      <c r="J26" s="376"/>
      <c r="K26" s="376"/>
      <c r="L26" s="377"/>
      <c r="N26" s="401"/>
      <c r="O26" s="329">
        <v>2024</v>
      </c>
      <c r="P26" s="349"/>
      <c r="Q26" s="321"/>
    </row>
    <row r="27" spans="1:21" s="4" customFormat="1" ht="15" customHeight="1" thickBot="1">
      <c r="A27" s="382"/>
      <c r="B27" s="383"/>
      <c r="C27" s="384"/>
      <c r="D27" s="378"/>
      <c r="E27" s="378"/>
      <c r="F27" s="378"/>
      <c r="G27" s="378"/>
      <c r="H27" s="378"/>
      <c r="I27" s="378"/>
      <c r="J27" s="378"/>
      <c r="K27" s="378"/>
      <c r="L27" s="379"/>
      <c r="N27" s="402"/>
      <c r="O27" s="330"/>
      <c r="P27" s="407"/>
      <c r="Q27" s="322"/>
    </row>
    <row r="28" spans="1:21" s="4" customFormat="1" ht="11.25" customHeight="1" thickBot="1">
      <c r="N28" s="86"/>
      <c r="O28" s="87"/>
    </row>
    <row r="29" spans="1:21" s="4" customFormat="1" ht="22.5" customHeight="1">
      <c r="A29" s="370" t="s">
        <v>39</v>
      </c>
      <c r="B29" s="88" t="s">
        <v>31</v>
      </c>
      <c r="C29" s="374">
        <v>2019</v>
      </c>
      <c r="D29" s="375"/>
      <c r="E29" s="374">
        <v>2020</v>
      </c>
      <c r="F29" s="375"/>
      <c r="G29" s="313">
        <v>2021</v>
      </c>
      <c r="H29" s="360"/>
      <c r="I29" s="313">
        <v>2022</v>
      </c>
      <c r="J29" s="360"/>
      <c r="K29" s="313">
        <v>2023</v>
      </c>
      <c r="L29" s="360"/>
      <c r="M29" s="313">
        <v>2024</v>
      </c>
      <c r="N29" s="314"/>
      <c r="O29" s="315"/>
      <c r="P29" s="359" t="s">
        <v>37</v>
      </c>
      <c r="Q29" s="315"/>
    </row>
    <row r="30" spans="1:21" s="4" customFormat="1" ht="22.5" customHeight="1" thickBot="1">
      <c r="A30" s="371"/>
      <c r="B30" s="89" t="s">
        <v>32</v>
      </c>
      <c r="C30" s="365" t="s">
        <v>258</v>
      </c>
      <c r="D30" s="366"/>
      <c r="E30" s="365" t="s">
        <v>259</v>
      </c>
      <c r="F30" s="366"/>
      <c r="G30" s="318" t="s">
        <v>260</v>
      </c>
      <c r="H30" s="367"/>
      <c r="I30" s="318" t="s">
        <v>261</v>
      </c>
      <c r="J30" s="367"/>
      <c r="K30" s="318" t="s">
        <v>262</v>
      </c>
      <c r="L30" s="367"/>
      <c r="M30" s="318" t="s">
        <v>263</v>
      </c>
      <c r="N30" s="319"/>
      <c r="O30" s="320"/>
      <c r="P30" s="311" t="s">
        <v>222</v>
      </c>
      <c r="Q30" s="312"/>
    </row>
    <row r="31" spans="1:21" s="4" customFormat="1" ht="22.5" customHeight="1">
      <c r="A31" s="372" t="s">
        <v>30</v>
      </c>
      <c r="B31" s="90" t="s">
        <v>33</v>
      </c>
      <c r="C31" s="359"/>
      <c r="D31" s="314"/>
      <c r="E31" s="313"/>
      <c r="F31" s="360"/>
      <c r="G31" s="313"/>
      <c r="H31" s="360"/>
      <c r="I31" s="313"/>
      <c r="J31" s="360"/>
      <c r="K31" s="313"/>
      <c r="L31" s="360"/>
      <c r="M31" s="313"/>
      <c r="N31" s="314"/>
      <c r="O31" s="315"/>
      <c r="P31" s="335">
        <f>SUM(C31:O31)</f>
        <v>0</v>
      </c>
      <c r="Q31" s="336"/>
    </row>
    <row r="32" spans="1:21" s="4" customFormat="1" ht="22.5" customHeight="1">
      <c r="A32" s="372"/>
      <c r="B32" s="91" t="s">
        <v>34</v>
      </c>
      <c r="C32" s="361"/>
      <c r="D32" s="344"/>
      <c r="E32" s="343"/>
      <c r="F32" s="364"/>
      <c r="G32" s="343"/>
      <c r="H32" s="364"/>
      <c r="I32" s="343"/>
      <c r="J32" s="364"/>
      <c r="K32" s="343"/>
      <c r="L32" s="364"/>
      <c r="M32" s="343"/>
      <c r="N32" s="344"/>
      <c r="O32" s="345"/>
      <c r="P32" s="337">
        <f t="shared" ref="P32:P33" si="0">SUM(C32:O32)</f>
        <v>0</v>
      </c>
      <c r="Q32" s="338"/>
    </row>
    <row r="33" spans="1:17" s="4" customFormat="1" ht="22.5" customHeight="1" thickBot="1">
      <c r="A33" s="373"/>
      <c r="B33" s="92" t="s">
        <v>35</v>
      </c>
      <c r="C33" s="311"/>
      <c r="D33" s="362"/>
      <c r="E33" s="365"/>
      <c r="F33" s="366"/>
      <c r="G33" s="365"/>
      <c r="H33" s="366"/>
      <c r="I33" s="365"/>
      <c r="J33" s="362"/>
      <c r="K33" s="365"/>
      <c r="L33" s="366"/>
      <c r="M33" s="365"/>
      <c r="N33" s="362"/>
      <c r="O33" s="312"/>
      <c r="P33" s="339">
        <f t="shared" si="0"/>
        <v>0</v>
      </c>
      <c r="Q33" s="340"/>
    </row>
    <row r="34" spans="1:17" s="4" customFormat="1" ht="22.5" customHeight="1" thickBot="1">
      <c r="A34" s="368" t="s">
        <v>36</v>
      </c>
      <c r="B34" s="369"/>
      <c r="C34" s="341">
        <f>SUM(C31:D33)</f>
        <v>0</v>
      </c>
      <c r="D34" s="363"/>
      <c r="E34" s="316">
        <f>SUM(E31:F33)</f>
        <v>0</v>
      </c>
      <c r="F34" s="317"/>
      <c r="G34" s="316">
        <f>SUM(G31:H33)</f>
        <v>0</v>
      </c>
      <c r="H34" s="317"/>
      <c r="I34" s="316">
        <f>SUM(I31:J33)</f>
        <v>0</v>
      </c>
      <c r="J34" s="317"/>
      <c r="K34" s="316">
        <f>SUM(K31:L33)</f>
        <v>0</v>
      </c>
      <c r="L34" s="317"/>
      <c r="M34" s="316">
        <f>SUM(M31:O33)</f>
        <v>0</v>
      </c>
      <c r="N34" s="363"/>
      <c r="O34" s="342"/>
      <c r="P34" s="341">
        <f>SUM(P31:Q33)</f>
        <v>0</v>
      </c>
      <c r="Q34" s="342"/>
    </row>
    <row r="35" spans="1:17" ht="8.25" customHeight="1"/>
    <row r="36" spans="1:17" ht="27.75" customHeight="1">
      <c r="C36" s="4"/>
      <c r="I36" s="358"/>
      <c r="J36" s="358"/>
      <c r="K36" s="358"/>
      <c r="L36" s="358"/>
      <c r="M36" s="358"/>
      <c r="N36" s="358"/>
      <c r="O36" s="358"/>
      <c r="P36" s="358"/>
    </row>
    <row r="42" spans="1:17" ht="22.5">
      <c r="A42" s="1" ph="1"/>
    </row>
  </sheetData>
  <mergeCells count="115"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tabSelected="1" view="pageBreakPreview" zoomScale="73" zoomScaleNormal="73" zoomScaleSheetLayoutView="73" workbookViewId="0">
      <selection activeCell="D6" sqref="D6:J6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1" customWidth="1"/>
    <col min="16" max="17" width="12.5" style="1" customWidth="1"/>
    <col min="18" max="258" width="8.875" style="1" customWidth="1"/>
    <col min="259" max="16384" width="11" style="1"/>
  </cols>
  <sheetData>
    <row r="1" spans="1:20" ht="23.25" customHeight="1">
      <c r="O1" s="77"/>
      <c r="Q1" s="4" t="s">
        <v>123</v>
      </c>
    </row>
    <row r="2" spans="1:20" ht="21.75" customHeight="1">
      <c r="C2" s="417" t="s">
        <v>170</v>
      </c>
      <c r="D2" s="417"/>
      <c r="E2" s="417"/>
      <c r="F2" s="417"/>
      <c r="G2" s="417"/>
      <c r="H2" s="417"/>
      <c r="I2" s="417"/>
      <c r="J2" s="417"/>
      <c r="K2" s="417"/>
      <c r="L2" s="417"/>
      <c r="M2" s="410" t="s">
        <v>256</v>
      </c>
      <c r="N2" s="410"/>
      <c r="O2" s="410"/>
      <c r="P2" s="410"/>
      <c r="Q2" s="410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10"/>
      <c r="N3" s="410"/>
      <c r="O3" s="410"/>
      <c r="P3" s="410"/>
      <c r="Q3" s="410"/>
    </row>
    <row r="4" spans="1:20" ht="18.75" customHeight="1">
      <c r="A4" s="4"/>
      <c r="B4" s="398" t="s">
        <v>402</v>
      </c>
      <c r="C4" s="398"/>
      <c r="D4" s="398"/>
      <c r="E4" s="398"/>
      <c r="F4" s="83"/>
      <c r="G4" s="4"/>
      <c r="H4" s="4"/>
      <c r="I4" s="4"/>
      <c r="J4" s="4"/>
      <c r="K4" s="4"/>
      <c r="L4" s="4"/>
      <c r="M4" s="4"/>
      <c r="N4" s="4"/>
      <c r="O4" s="78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93"/>
      <c r="J5" s="4"/>
      <c r="K5" s="4"/>
      <c r="L5" s="4"/>
      <c r="M5" s="4"/>
      <c r="N5" s="4"/>
      <c r="O5" s="78"/>
      <c r="P5" s="4"/>
      <c r="Q5" s="4"/>
    </row>
    <row r="6" spans="1:20" ht="18" customHeight="1">
      <c r="A6" s="426" t="s" ph="1">
        <v>190</v>
      </c>
      <c r="B6" s="427"/>
      <c r="C6" s="428"/>
      <c r="D6" s="436" t="s">
        <v>438</v>
      </c>
      <c r="E6" s="430"/>
      <c r="F6" s="430"/>
      <c r="G6" s="430"/>
      <c r="H6" s="430"/>
      <c r="I6" s="430"/>
      <c r="J6" s="437"/>
      <c r="K6" s="353" t="s">
        <v>82</v>
      </c>
      <c r="L6" s="406" t="s">
        <v>408</v>
      </c>
      <c r="M6" s="4"/>
      <c r="N6" s="400" t="s">
        <v>169</v>
      </c>
      <c r="O6" s="444" t="s">
        <v>27</v>
      </c>
      <c r="P6" s="430" t="s">
        <v>28</v>
      </c>
      <c r="Q6" s="434" t="s">
        <v>29</v>
      </c>
    </row>
    <row r="7" spans="1:20" ht="15" customHeight="1" thickBot="1">
      <c r="A7" s="380" t="s">
        <v>189</v>
      </c>
      <c r="B7" s="358"/>
      <c r="C7" s="381"/>
      <c r="D7" s="418" t="s">
        <v>407</v>
      </c>
      <c r="E7" s="358"/>
      <c r="F7" s="358"/>
      <c r="G7" s="358"/>
      <c r="H7" s="358"/>
      <c r="I7" s="358"/>
      <c r="J7" s="381"/>
      <c r="K7" s="349"/>
      <c r="L7" s="321"/>
      <c r="M7" s="79"/>
      <c r="N7" s="401"/>
      <c r="O7" s="445"/>
      <c r="P7" s="431"/>
      <c r="Q7" s="435"/>
    </row>
    <row r="8" spans="1:20" ht="19.5" customHeight="1">
      <c r="A8" s="388"/>
      <c r="B8" s="389"/>
      <c r="C8" s="390"/>
      <c r="D8" s="393"/>
      <c r="E8" s="389"/>
      <c r="F8" s="389"/>
      <c r="G8" s="389"/>
      <c r="H8" s="389"/>
      <c r="I8" s="389"/>
      <c r="J8" s="390"/>
      <c r="K8" s="350"/>
      <c r="L8" s="351"/>
      <c r="M8" s="79"/>
      <c r="N8" s="401"/>
      <c r="O8" s="334" t="s">
        <v>81</v>
      </c>
      <c r="P8" s="408" t="s">
        <v>53</v>
      </c>
      <c r="Q8" s="432" t="s">
        <v>47</v>
      </c>
    </row>
    <row r="9" spans="1:20" ht="15" customHeight="1">
      <c r="A9" s="361" t="s">
        <v>22</v>
      </c>
      <c r="B9" s="411"/>
      <c r="C9" s="412"/>
      <c r="D9" s="323" t="s">
        <v>409</v>
      </c>
      <c r="E9" s="324"/>
      <c r="F9" s="324"/>
      <c r="G9" s="324"/>
      <c r="H9" s="324"/>
      <c r="I9" s="324"/>
      <c r="J9" s="324"/>
      <c r="K9" s="324"/>
      <c r="L9" s="325"/>
      <c r="M9" s="8"/>
      <c r="N9" s="401"/>
      <c r="O9" s="333"/>
      <c r="P9" s="409"/>
      <c r="Q9" s="433"/>
    </row>
    <row r="10" spans="1:20" ht="15" customHeight="1">
      <c r="A10" s="413"/>
      <c r="B10" s="411"/>
      <c r="C10" s="412"/>
      <c r="D10" s="326"/>
      <c r="E10" s="327"/>
      <c r="F10" s="327"/>
      <c r="G10" s="327"/>
      <c r="H10" s="327"/>
      <c r="I10" s="327"/>
      <c r="J10" s="327"/>
      <c r="K10" s="327"/>
      <c r="L10" s="328"/>
      <c r="M10" s="8"/>
      <c r="N10" s="401"/>
      <c r="O10" s="332" t="s">
        <v>145</v>
      </c>
      <c r="P10" s="348">
        <v>1833</v>
      </c>
      <c r="Q10" s="446" t="s">
        <v>48</v>
      </c>
    </row>
    <row r="11" spans="1:20" ht="15" customHeight="1">
      <c r="A11" s="385" t="s">
        <v>23</v>
      </c>
      <c r="B11" s="386"/>
      <c r="C11" s="387"/>
      <c r="D11" s="75" t="s">
        <v>92</v>
      </c>
      <c r="E11" s="76"/>
      <c r="F11" s="76"/>
      <c r="G11" s="7"/>
      <c r="H11" s="94" t="s">
        <v>126</v>
      </c>
      <c r="I11" s="95"/>
      <c r="J11" s="96"/>
      <c r="K11" s="7"/>
      <c r="L11" s="82"/>
      <c r="M11" s="4"/>
      <c r="N11" s="401"/>
      <c r="O11" s="333"/>
      <c r="P11" s="350"/>
      <c r="Q11" s="433"/>
    </row>
    <row r="12" spans="1:20" ht="15" customHeight="1">
      <c r="A12" s="380"/>
      <c r="B12" s="358"/>
      <c r="C12" s="358"/>
      <c r="D12" s="438" t="s">
        <v>70</v>
      </c>
      <c r="E12" s="439"/>
      <c r="F12" s="439"/>
      <c r="G12" s="439"/>
      <c r="H12" s="439"/>
      <c r="I12" s="439"/>
      <c r="J12" s="439"/>
      <c r="K12" s="439"/>
      <c r="L12" s="440"/>
      <c r="N12" s="401"/>
      <c r="O12" s="332" t="s">
        <v>144</v>
      </c>
      <c r="P12" s="348">
        <v>1822</v>
      </c>
      <c r="Q12" s="446" t="s">
        <v>48</v>
      </c>
      <c r="T12" s="4"/>
    </row>
    <row r="13" spans="1:20" ht="15" customHeight="1">
      <c r="A13" s="380"/>
      <c r="B13" s="358"/>
      <c r="C13" s="381"/>
      <c r="D13" s="441"/>
      <c r="E13" s="442"/>
      <c r="F13" s="442"/>
      <c r="G13" s="442"/>
      <c r="H13" s="442"/>
      <c r="I13" s="442"/>
      <c r="J13" s="442"/>
      <c r="K13" s="442"/>
      <c r="L13" s="443"/>
      <c r="M13" s="83"/>
      <c r="N13" s="401"/>
      <c r="O13" s="333"/>
      <c r="P13" s="350"/>
      <c r="Q13" s="433"/>
    </row>
    <row r="14" spans="1:20" ht="15" customHeight="1">
      <c r="A14" s="385" t="s">
        <v>66</v>
      </c>
      <c r="B14" s="386"/>
      <c r="C14" s="386"/>
      <c r="D14" s="391" t="s">
        <v>71</v>
      </c>
      <c r="E14" s="386"/>
      <c r="F14" s="386"/>
      <c r="G14" s="386"/>
      <c r="H14" s="386"/>
      <c r="I14" s="386"/>
      <c r="J14" s="386"/>
      <c r="K14" s="447" t="s">
        <v>125</v>
      </c>
      <c r="L14" s="97"/>
      <c r="M14" s="98"/>
      <c r="N14" s="401"/>
      <c r="O14" s="332" t="s">
        <v>143</v>
      </c>
      <c r="P14" s="348">
        <v>1798</v>
      </c>
      <c r="Q14" s="446" t="s">
        <v>48</v>
      </c>
    </row>
    <row r="15" spans="1:20" ht="15" customHeight="1">
      <c r="A15" s="380"/>
      <c r="B15" s="358"/>
      <c r="C15" s="381"/>
      <c r="D15" s="393"/>
      <c r="E15" s="389"/>
      <c r="F15" s="389"/>
      <c r="G15" s="389"/>
      <c r="H15" s="389"/>
      <c r="I15" s="389"/>
      <c r="J15" s="389"/>
      <c r="K15" s="448"/>
      <c r="L15" s="99"/>
      <c r="M15" s="4"/>
      <c r="N15" s="401"/>
      <c r="O15" s="333"/>
      <c r="P15" s="350"/>
      <c r="Q15" s="433"/>
    </row>
    <row r="16" spans="1:20" ht="15" customHeight="1">
      <c r="A16" s="385" t="s">
        <v>67</v>
      </c>
      <c r="B16" s="386"/>
      <c r="C16" s="387"/>
      <c r="D16" s="323" t="s">
        <v>191</v>
      </c>
      <c r="E16" s="324"/>
      <c r="F16" s="324"/>
      <c r="G16" s="324"/>
      <c r="H16" s="324"/>
      <c r="I16" s="324"/>
      <c r="J16" s="324"/>
      <c r="K16" s="447" t="s">
        <v>125</v>
      </c>
      <c r="L16" s="100"/>
      <c r="M16" s="4"/>
      <c r="N16" s="401"/>
      <c r="O16" s="332" t="s">
        <v>229</v>
      </c>
      <c r="P16" s="348">
        <v>1794</v>
      </c>
      <c r="Q16" s="446" t="s">
        <v>48</v>
      </c>
    </row>
    <row r="17" spans="1:17" ht="15" customHeight="1">
      <c r="A17" s="380"/>
      <c r="B17" s="358"/>
      <c r="C17" s="381"/>
      <c r="D17" s="326"/>
      <c r="E17" s="327"/>
      <c r="F17" s="327"/>
      <c r="G17" s="327"/>
      <c r="H17" s="327"/>
      <c r="I17" s="327"/>
      <c r="J17" s="327"/>
      <c r="K17" s="448"/>
      <c r="L17" s="99"/>
      <c r="M17" s="4"/>
      <c r="N17" s="401"/>
      <c r="O17" s="333"/>
      <c r="P17" s="350"/>
      <c r="Q17" s="433"/>
    </row>
    <row r="18" spans="1:17" ht="15" customHeight="1">
      <c r="A18" s="385" t="s">
        <v>24</v>
      </c>
      <c r="B18" s="386"/>
      <c r="C18" s="387"/>
      <c r="D18" s="391" t="s">
        <v>46</v>
      </c>
      <c r="E18" s="386"/>
      <c r="F18" s="386"/>
      <c r="G18" s="386"/>
      <c r="H18" s="386"/>
      <c r="I18" s="7"/>
      <c r="J18" s="7"/>
      <c r="K18" s="7"/>
      <c r="L18" s="82"/>
      <c r="M18" s="4"/>
      <c r="N18" s="401"/>
      <c r="O18" s="332" t="s">
        <v>393</v>
      </c>
      <c r="P18" s="348">
        <v>1799</v>
      </c>
      <c r="Q18" s="446" t="s">
        <v>48</v>
      </c>
    </row>
    <row r="19" spans="1:17" ht="15" customHeight="1">
      <c r="A19" s="388"/>
      <c r="B19" s="389"/>
      <c r="C19" s="390"/>
      <c r="D19" s="393"/>
      <c r="E19" s="389"/>
      <c r="F19" s="389"/>
      <c r="G19" s="389"/>
      <c r="H19" s="389"/>
      <c r="I19" s="84"/>
      <c r="J19" s="84"/>
      <c r="K19" s="84"/>
      <c r="L19" s="85"/>
      <c r="M19" s="4"/>
      <c r="N19" s="401"/>
      <c r="O19" s="333"/>
      <c r="P19" s="350"/>
      <c r="Q19" s="433"/>
    </row>
    <row r="20" spans="1:17" ht="15" customHeight="1">
      <c r="A20" s="380" t="s">
        <v>89</v>
      </c>
      <c r="B20" s="358"/>
      <c r="C20" s="381"/>
      <c r="D20" s="391" t="s">
        <v>130</v>
      </c>
      <c r="E20" s="386"/>
      <c r="F20" s="386"/>
      <c r="G20" s="386"/>
      <c r="H20" s="324" t="s">
        <v>405</v>
      </c>
      <c r="I20" s="324"/>
      <c r="J20" s="324"/>
      <c r="K20" s="324"/>
      <c r="L20" s="97"/>
      <c r="M20" s="4"/>
      <c r="N20" s="401"/>
      <c r="O20" s="329">
        <v>2021</v>
      </c>
      <c r="P20" s="348">
        <v>4420</v>
      </c>
      <c r="Q20" s="446" t="s">
        <v>403</v>
      </c>
    </row>
    <row r="21" spans="1:17" ht="15" customHeight="1">
      <c r="A21" s="380"/>
      <c r="B21" s="358"/>
      <c r="C21" s="381"/>
      <c r="D21" s="393"/>
      <c r="E21" s="389"/>
      <c r="F21" s="389"/>
      <c r="G21" s="389"/>
      <c r="H21" s="327"/>
      <c r="I21" s="327"/>
      <c r="J21" s="327"/>
      <c r="K21" s="327"/>
      <c r="L21" s="101"/>
      <c r="M21" s="4"/>
      <c r="N21" s="401"/>
      <c r="O21" s="331"/>
      <c r="P21" s="350"/>
      <c r="Q21" s="433"/>
    </row>
    <row r="22" spans="1:17" ht="15" customHeight="1">
      <c r="A22" s="385" t="s">
        <v>25</v>
      </c>
      <c r="B22" s="386"/>
      <c r="C22" s="387"/>
      <c r="D22" s="391" t="s">
        <v>404</v>
      </c>
      <c r="E22" s="386"/>
      <c r="F22" s="386"/>
      <c r="G22" s="386"/>
      <c r="H22" s="386"/>
      <c r="I22" s="7"/>
      <c r="J22" s="7"/>
      <c r="K22" s="7"/>
      <c r="L22" s="82"/>
      <c r="M22" s="4"/>
      <c r="N22" s="401"/>
      <c r="O22" s="329">
        <v>2022</v>
      </c>
      <c r="P22" s="452" t="s">
        <v>69</v>
      </c>
      <c r="Q22" s="446" t="s">
        <v>403</v>
      </c>
    </row>
    <row r="23" spans="1:17" ht="15" customHeight="1">
      <c r="A23" s="388"/>
      <c r="B23" s="389"/>
      <c r="C23" s="390"/>
      <c r="D23" s="393"/>
      <c r="E23" s="389"/>
      <c r="F23" s="389"/>
      <c r="G23" s="389"/>
      <c r="H23" s="389"/>
      <c r="I23" s="84"/>
      <c r="J23" s="84"/>
      <c r="K23" s="84"/>
      <c r="L23" s="85"/>
      <c r="M23" s="4"/>
      <c r="N23" s="401"/>
      <c r="O23" s="331"/>
      <c r="P23" s="453"/>
      <c r="Q23" s="433"/>
    </row>
    <row r="24" spans="1:17" ht="15" customHeight="1">
      <c r="A24" s="385" t="s">
        <v>26</v>
      </c>
      <c r="B24" s="386"/>
      <c r="C24" s="387"/>
      <c r="D24" s="391" t="s">
        <v>406</v>
      </c>
      <c r="E24" s="386"/>
      <c r="F24" s="386"/>
      <c r="G24" s="386"/>
      <c r="H24" s="386"/>
      <c r="I24" s="386"/>
      <c r="J24" s="7"/>
      <c r="K24" s="7"/>
      <c r="L24" s="82"/>
      <c r="M24" s="4"/>
      <c r="N24" s="401"/>
      <c r="O24" s="329">
        <v>2023</v>
      </c>
      <c r="P24" s="348">
        <v>4420</v>
      </c>
      <c r="Q24" s="446" t="s">
        <v>403</v>
      </c>
    </row>
    <row r="25" spans="1:17" ht="15" customHeight="1">
      <c r="A25" s="388"/>
      <c r="B25" s="389"/>
      <c r="C25" s="390"/>
      <c r="D25" s="393"/>
      <c r="E25" s="389"/>
      <c r="F25" s="389"/>
      <c r="G25" s="389"/>
      <c r="H25" s="389"/>
      <c r="I25" s="389"/>
      <c r="J25" s="84"/>
      <c r="K25" s="84"/>
      <c r="L25" s="85"/>
      <c r="M25" s="4"/>
      <c r="N25" s="401"/>
      <c r="O25" s="331"/>
      <c r="P25" s="350"/>
      <c r="Q25" s="433"/>
    </row>
    <row r="26" spans="1:17" ht="15" customHeight="1">
      <c r="A26" s="380" t="s">
        <v>63</v>
      </c>
      <c r="B26" s="358"/>
      <c r="C26" s="381"/>
      <c r="D26" s="102"/>
      <c r="E26" s="7"/>
      <c r="F26" s="7"/>
      <c r="G26" s="7"/>
      <c r="H26" s="7"/>
      <c r="I26" s="7"/>
      <c r="J26" s="7"/>
      <c r="K26" s="7"/>
      <c r="L26" s="82"/>
      <c r="M26" s="4"/>
      <c r="N26" s="401"/>
      <c r="O26" s="329">
        <v>2024</v>
      </c>
      <c r="P26" s="349">
        <v>4420</v>
      </c>
      <c r="Q26" s="432" t="s">
        <v>403</v>
      </c>
    </row>
    <row r="27" spans="1:17" ht="15" customHeight="1" thickBot="1">
      <c r="A27" s="382"/>
      <c r="B27" s="383"/>
      <c r="C27" s="384"/>
      <c r="D27" s="103"/>
      <c r="E27" s="93"/>
      <c r="F27" s="93"/>
      <c r="G27" s="93"/>
      <c r="H27" s="93"/>
      <c r="I27" s="93"/>
      <c r="J27" s="93"/>
      <c r="K27" s="93"/>
      <c r="L27" s="104"/>
      <c r="M27" s="4"/>
      <c r="N27" s="402"/>
      <c r="O27" s="330"/>
      <c r="P27" s="407"/>
      <c r="Q27" s="435"/>
    </row>
    <row r="28" spans="1:17" ht="27" customHeight="1" thickBot="1">
      <c r="A28" s="4"/>
      <c r="B28" s="4"/>
      <c r="C28" s="4" t="s">
        <v>38</v>
      </c>
      <c r="D28" s="4"/>
      <c r="E28" s="4"/>
      <c r="F28" s="4"/>
      <c r="G28" s="4"/>
      <c r="H28" s="4"/>
      <c r="I28" s="4" t="s">
        <v>124</v>
      </c>
      <c r="J28" s="4"/>
      <c r="K28" s="4"/>
      <c r="L28" s="4"/>
      <c r="M28" s="4"/>
      <c r="N28" s="86"/>
      <c r="O28" s="87"/>
      <c r="P28" s="4"/>
      <c r="Q28" s="4"/>
    </row>
    <row r="29" spans="1:17" ht="22.5" customHeight="1">
      <c r="A29" s="370" t="s">
        <v>39</v>
      </c>
      <c r="B29" s="88" t="s">
        <v>31</v>
      </c>
      <c r="C29" s="374">
        <v>2019</v>
      </c>
      <c r="D29" s="375"/>
      <c r="E29" s="374">
        <v>2020</v>
      </c>
      <c r="F29" s="375"/>
      <c r="G29" s="313">
        <v>2021</v>
      </c>
      <c r="H29" s="360"/>
      <c r="I29" s="313">
        <v>2022</v>
      </c>
      <c r="J29" s="360"/>
      <c r="K29" s="313">
        <v>2023</v>
      </c>
      <c r="L29" s="360"/>
      <c r="M29" s="313">
        <v>2024</v>
      </c>
      <c r="N29" s="314"/>
      <c r="O29" s="315"/>
      <c r="P29" s="359" t="s">
        <v>37</v>
      </c>
      <c r="Q29" s="315"/>
    </row>
    <row r="30" spans="1:17" ht="22.5" customHeight="1" thickBot="1">
      <c r="A30" s="371"/>
      <c r="B30" s="89" t="s">
        <v>32</v>
      </c>
      <c r="C30" s="365" t="s">
        <v>258</v>
      </c>
      <c r="D30" s="366"/>
      <c r="E30" s="365" t="s">
        <v>259</v>
      </c>
      <c r="F30" s="366"/>
      <c r="G30" s="318" t="s">
        <v>260</v>
      </c>
      <c r="H30" s="367"/>
      <c r="I30" s="318" t="s">
        <v>261</v>
      </c>
      <c r="J30" s="367"/>
      <c r="K30" s="318" t="s">
        <v>262</v>
      </c>
      <c r="L30" s="367"/>
      <c r="M30" s="318" t="s">
        <v>263</v>
      </c>
      <c r="N30" s="319"/>
      <c r="O30" s="320"/>
      <c r="P30" s="311" t="s">
        <v>222</v>
      </c>
      <c r="Q30" s="312"/>
    </row>
    <row r="31" spans="1:17" ht="22.5" customHeight="1">
      <c r="A31" s="449" t="s">
        <v>30</v>
      </c>
      <c r="B31" s="90" t="s">
        <v>33</v>
      </c>
      <c r="C31" s="359">
        <v>8</v>
      </c>
      <c r="D31" s="360"/>
      <c r="E31" s="313">
        <v>10</v>
      </c>
      <c r="F31" s="360"/>
      <c r="G31" s="313">
        <v>12</v>
      </c>
      <c r="H31" s="360"/>
      <c r="I31" s="313">
        <v>1</v>
      </c>
      <c r="J31" s="360"/>
      <c r="K31" s="313">
        <v>11</v>
      </c>
      <c r="L31" s="360"/>
      <c r="M31" s="313">
        <v>10</v>
      </c>
      <c r="N31" s="314"/>
      <c r="O31" s="315"/>
      <c r="P31" s="359">
        <f>SUM(C31:O31)</f>
        <v>52</v>
      </c>
      <c r="Q31" s="315"/>
    </row>
    <row r="32" spans="1:17" ht="22.5" customHeight="1">
      <c r="A32" s="449"/>
      <c r="B32" s="91" t="s">
        <v>34</v>
      </c>
      <c r="C32" s="361">
        <v>17</v>
      </c>
      <c r="D32" s="364"/>
      <c r="E32" s="343">
        <v>15</v>
      </c>
      <c r="F32" s="364"/>
      <c r="G32" s="343">
        <v>14</v>
      </c>
      <c r="H32" s="364"/>
      <c r="I32" s="343">
        <v>8</v>
      </c>
      <c r="J32" s="364"/>
      <c r="K32" s="343">
        <v>9</v>
      </c>
      <c r="L32" s="364"/>
      <c r="M32" s="343">
        <v>17</v>
      </c>
      <c r="N32" s="344"/>
      <c r="O32" s="345"/>
      <c r="P32" s="361">
        <f>SUM(C32:O32)</f>
        <v>80</v>
      </c>
      <c r="Q32" s="345"/>
    </row>
    <row r="33" spans="1:17" ht="22.5" customHeight="1" thickBot="1">
      <c r="A33" s="450"/>
      <c r="B33" s="92" t="s">
        <v>35</v>
      </c>
      <c r="C33" s="451">
        <f>SUM(C31:D32)</f>
        <v>25</v>
      </c>
      <c r="D33" s="429"/>
      <c r="E33" s="429">
        <f t="shared" ref="E33" si="0">SUM(E31:F32)</f>
        <v>25</v>
      </c>
      <c r="F33" s="429"/>
      <c r="G33" s="429">
        <f t="shared" ref="G33" si="1">SUM(G31:H32)</f>
        <v>26</v>
      </c>
      <c r="H33" s="429"/>
      <c r="I33" s="429">
        <f t="shared" ref="I33" si="2">SUM(I31:J32)</f>
        <v>9</v>
      </c>
      <c r="J33" s="429"/>
      <c r="K33" s="429">
        <f t="shared" ref="K33" si="3">SUM(K31:L32)</f>
        <v>20</v>
      </c>
      <c r="L33" s="429"/>
      <c r="M33" s="365">
        <f>SUM(M31:O32)</f>
        <v>27</v>
      </c>
      <c r="N33" s="362"/>
      <c r="O33" s="312"/>
      <c r="P33" s="311">
        <f>SUM(C33:O33)</f>
        <v>132</v>
      </c>
      <c r="Q33" s="312"/>
    </row>
    <row r="34" spans="1:17" ht="22.5" customHeight="1" thickBot="1">
      <c r="A34" s="368" t="s">
        <v>36</v>
      </c>
      <c r="B34" s="369"/>
      <c r="C34" s="454">
        <v>1</v>
      </c>
      <c r="D34" s="425"/>
      <c r="E34" s="369">
        <v>1</v>
      </c>
      <c r="F34" s="425"/>
      <c r="G34" s="369">
        <v>1</v>
      </c>
      <c r="H34" s="425"/>
      <c r="I34" s="369">
        <v>0</v>
      </c>
      <c r="J34" s="425"/>
      <c r="K34" s="369">
        <v>0</v>
      </c>
      <c r="L34" s="425"/>
      <c r="M34" s="369">
        <v>1</v>
      </c>
      <c r="N34" s="456"/>
      <c r="O34" s="455"/>
      <c r="P34" s="454">
        <f>SUM(C34:O34)</f>
        <v>4</v>
      </c>
      <c r="Q34" s="455"/>
    </row>
    <row r="35" spans="1:17" ht="9" customHeight="1">
      <c r="O35" s="77"/>
    </row>
    <row r="36" spans="1:17" ht="27.75" customHeight="1">
      <c r="I36" s="358"/>
      <c r="J36" s="358"/>
      <c r="K36" s="358"/>
      <c r="L36" s="358"/>
      <c r="M36" s="358"/>
      <c r="N36" s="358"/>
      <c r="O36" s="358"/>
      <c r="P36" s="358"/>
    </row>
    <row r="37" spans="1:17" ht="21.75" customHeight="1"/>
  </sheetData>
  <mergeCells count="109"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</mergeCells>
  <phoneticPr fontId="2"/>
  <pageMargins left="0.49" right="0.23622047244094488" top="0.4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topLeftCell="A19" zoomScaleNormal="100" zoomScaleSheetLayoutView="100" workbookViewId="0">
      <selection activeCell="F5" sqref="F5"/>
    </sheetView>
  </sheetViews>
  <sheetFormatPr defaultColWidth="9" defaultRowHeight="18" customHeight="1"/>
  <cols>
    <col min="1" max="1" width="5.375" style="1" customWidth="1"/>
    <col min="2" max="3" width="9" style="1"/>
    <col min="4" max="4" width="13.625" style="1" customWidth="1"/>
    <col min="5" max="8" width="9" style="1"/>
    <col min="9" max="9" width="10.625" style="1" customWidth="1"/>
    <col min="10" max="10" width="4.625" style="1" customWidth="1"/>
    <col min="11" max="11" width="3.125" style="1" customWidth="1"/>
    <col min="12" max="16384" width="9" style="1"/>
  </cols>
  <sheetData>
    <row r="1" spans="1:10" ht="23.25" customHeight="1">
      <c r="B1" s="12"/>
      <c r="C1" s="12"/>
      <c r="D1" s="12"/>
      <c r="E1" s="12"/>
      <c r="F1" s="12"/>
      <c r="G1" s="12"/>
      <c r="H1" s="12"/>
      <c r="I1" s="457" t="s">
        <v>133</v>
      </c>
      <c r="J1" s="457"/>
    </row>
    <row r="2" spans="1:10" ht="30.75" customHeight="1">
      <c r="A2" s="12"/>
      <c r="B2" s="12"/>
      <c r="C2" s="12"/>
      <c r="D2" s="12"/>
      <c r="E2" s="12"/>
      <c r="F2" s="12"/>
      <c r="G2" s="458" t="s">
        <v>394</v>
      </c>
      <c r="H2" s="458"/>
      <c r="I2" s="458"/>
      <c r="J2" s="458"/>
    </row>
    <row r="3" spans="1:10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" customHeight="1">
      <c r="A4" s="458" t="s">
        <v>395</v>
      </c>
      <c r="B4" s="458"/>
      <c r="C4" s="458"/>
      <c r="D4" s="458"/>
      <c r="E4" s="458"/>
      <c r="F4" s="458"/>
      <c r="G4" s="12"/>
      <c r="H4" s="12"/>
      <c r="I4" s="12"/>
      <c r="J4" s="12"/>
    </row>
    <row r="5" spans="1:10" ht="18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8" customHeight="1">
      <c r="A6" s="12"/>
      <c r="B6" s="12"/>
      <c r="C6" s="12"/>
      <c r="D6" s="12"/>
      <c r="E6" s="105"/>
      <c r="F6" s="105"/>
      <c r="G6" s="459" t="s">
        <v>99</v>
      </c>
      <c r="H6" s="459"/>
      <c r="I6" s="459"/>
      <c r="J6" s="12"/>
    </row>
    <row r="7" spans="1:10" ht="18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8" customHeight="1">
      <c r="A9" s="12"/>
      <c r="B9" s="458" t="s">
        <v>264</v>
      </c>
      <c r="C9" s="458"/>
      <c r="D9" s="458"/>
      <c r="E9" s="458"/>
      <c r="F9" s="458"/>
      <c r="G9" s="458"/>
      <c r="H9" s="458"/>
      <c r="I9" s="12"/>
      <c r="J9" s="12"/>
    </row>
    <row r="10" spans="1:10" ht="18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customHeight="1">
      <c r="A11" s="12" t="s">
        <v>54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6.25" customHeight="1">
      <c r="A13" s="12"/>
      <c r="B13" s="12"/>
      <c r="C13" s="12"/>
      <c r="D13" s="12"/>
      <c r="E13" s="20" t="s">
        <v>55</v>
      </c>
      <c r="F13" s="12"/>
      <c r="G13" s="12"/>
      <c r="H13" s="12"/>
      <c r="I13" s="12"/>
      <c r="J13" s="12"/>
    </row>
    <row r="14" spans="1:10" ht="26.25" customHeight="1">
      <c r="A14" s="12"/>
      <c r="B14" s="12"/>
      <c r="C14" s="12"/>
      <c r="D14" s="12"/>
      <c r="E14" s="12"/>
      <c r="F14" s="106" t="s">
        <v>72</v>
      </c>
      <c r="G14" s="12"/>
      <c r="H14" s="12"/>
      <c r="I14" s="12"/>
      <c r="J14" s="12"/>
    </row>
    <row r="15" spans="1:10" ht="26.25" customHeight="1">
      <c r="A15" s="12"/>
      <c r="B15" s="105" t="s">
        <v>56</v>
      </c>
      <c r="C15" s="105"/>
      <c r="D15" s="107" t="s">
        <v>59</v>
      </c>
      <c r="E15" s="12"/>
      <c r="F15" s="105" t="s">
        <v>57</v>
      </c>
      <c r="G15" s="105"/>
      <c r="H15" s="105"/>
      <c r="I15" s="105"/>
      <c r="J15" s="12"/>
    </row>
    <row r="16" spans="1:10" ht="26.25" customHeight="1">
      <c r="A16" s="12"/>
      <c r="B16" s="108"/>
      <c r="C16" s="12"/>
      <c r="D16" s="12"/>
      <c r="E16" s="12"/>
      <c r="F16" s="12"/>
      <c r="G16" s="12"/>
      <c r="H16" s="12"/>
      <c r="I16" s="12"/>
      <c r="J16" s="12"/>
    </row>
    <row r="17" spans="1:10" ht="26.25" customHeight="1">
      <c r="A17" s="12"/>
      <c r="B17" s="105" t="s">
        <v>58</v>
      </c>
      <c r="C17" s="105"/>
      <c r="D17" s="12"/>
      <c r="E17" s="12"/>
      <c r="F17" s="12"/>
      <c r="G17" s="12"/>
      <c r="H17" s="12"/>
      <c r="I17" s="105"/>
      <c r="J17" s="12"/>
    </row>
    <row r="18" spans="1:10" ht="26.25" customHeight="1">
      <c r="A18" s="12"/>
      <c r="B18" s="12"/>
      <c r="C18" s="12"/>
      <c r="D18" s="15"/>
      <c r="E18" s="15"/>
      <c r="F18" s="15"/>
      <c r="G18" s="15"/>
      <c r="H18" s="15"/>
      <c r="I18" s="12"/>
      <c r="J18" s="12"/>
    </row>
    <row r="19" spans="1:10" ht="26.25" customHeight="1">
      <c r="A19" s="12"/>
      <c r="B19" s="105" t="s">
        <v>91</v>
      </c>
      <c r="C19" s="105"/>
      <c r="D19" s="109"/>
      <c r="E19" s="109"/>
      <c r="F19" s="109"/>
      <c r="G19" s="109"/>
      <c r="H19" s="109"/>
      <c r="I19" s="109"/>
      <c r="J19" s="12"/>
    </row>
    <row r="20" spans="1:10" ht="30" customHeight="1">
      <c r="A20" s="12"/>
      <c r="B20" s="12"/>
      <c r="C20" s="12"/>
      <c r="D20" s="110"/>
      <c r="E20" s="110"/>
      <c r="F20" s="110"/>
      <c r="G20" s="110"/>
      <c r="H20" s="110"/>
      <c r="I20" s="110"/>
      <c r="J20" s="12"/>
    </row>
    <row r="21" spans="1:10" ht="30" customHeight="1">
      <c r="A21" s="12"/>
      <c r="B21" s="111"/>
      <c r="C21" s="111"/>
      <c r="D21" s="112"/>
      <c r="E21" s="112"/>
      <c r="F21" s="112"/>
      <c r="G21" s="112"/>
      <c r="H21" s="112"/>
      <c r="I21" s="112"/>
      <c r="J21" s="12"/>
    </row>
    <row r="22" spans="1:10" ht="30" customHeight="1">
      <c r="A22" s="12"/>
      <c r="B22" s="12"/>
      <c r="C22" s="12"/>
      <c r="D22" s="110"/>
      <c r="E22" s="110"/>
      <c r="F22" s="110"/>
      <c r="G22" s="110"/>
      <c r="H22" s="110"/>
      <c r="I22" s="110"/>
      <c r="J22" s="12"/>
    </row>
    <row r="23" spans="1:10" ht="30" customHeight="1">
      <c r="A23" s="12"/>
      <c r="B23" s="111"/>
      <c r="C23" s="111"/>
      <c r="D23" s="112"/>
      <c r="E23" s="112"/>
      <c r="F23" s="112"/>
      <c r="G23" s="112"/>
      <c r="H23" s="112"/>
      <c r="I23" s="112"/>
      <c r="J23" s="12"/>
    </row>
    <row r="24" spans="1:10" ht="30" customHeight="1">
      <c r="A24" s="12"/>
      <c r="B24" s="12"/>
      <c r="C24" s="12"/>
      <c r="D24" s="110"/>
      <c r="E24" s="110"/>
      <c r="F24" s="110"/>
      <c r="G24" s="110"/>
      <c r="H24" s="110"/>
      <c r="I24" s="110"/>
      <c r="J24" s="12"/>
    </row>
    <row r="25" spans="1:10" ht="30" customHeight="1">
      <c r="A25" s="12"/>
      <c r="B25" s="111"/>
      <c r="C25" s="111"/>
      <c r="D25" s="112"/>
      <c r="E25" s="112"/>
      <c r="F25" s="112"/>
      <c r="G25" s="112"/>
      <c r="H25" s="112"/>
      <c r="I25" s="112"/>
      <c r="J25" s="12"/>
    </row>
    <row r="26" spans="1:10" ht="30" customHeight="1">
      <c r="A26" s="12"/>
      <c r="B26" s="111"/>
      <c r="C26" s="111"/>
      <c r="D26" s="112"/>
      <c r="E26" s="112"/>
      <c r="F26" s="112"/>
      <c r="G26" s="112"/>
      <c r="H26" s="112"/>
      <c r="I26" s="112"/>
      <c r="J26" s="12"/>
    </row>
    <row r="27" spans="1:10" ht="30" customHeight="1">
      <c r="A27" s="12"/>
      <c r="B27" s="12"/>
      <c r="C27" s="12"/>
      <c r="D27" s="110"/>
      <c r="E27" s="110"/>
      <c r="F27" s="110"/>
      <c r="G27" s="110"/>
      <c r="H27" s="110"/>
      <c r="I27" s="110"/>
      <c r="J27" s="12"/>
    </row>
    <row r="28" spans="1:10" ht="30" customHeight="1">
      <c r="A28" s="12"/>
      <c r="B28" s="111"/>
      <c r="C28" s="111"/>
      <c r="D28" s="112"/>
      <c r="E28" s="112"/>
      <c r="F28" s="112"/>
      <c r="G28" s="112"/>
      <c r="H28" s="112"/>
      <c r="I28" s="112"/>
      <c r="J28" s="12"/>
    </row>
    <row r="29" spans="1:10" ht="26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26.25" customHeight="1">
      <c r="A30" s="12"/>
      <c r="B30" s="12" t="s">
        <v>90</v>
      </c>
      <c r="C30" s="12"/>
      <c r="D30" s="12"/>
      <c r="E30" s="12"/>
      <c r="F30" s="12"/>
      <c r="G30" s="12"/>
      <c r="H30" s="12"/>
      <c r="I30" s="12"/>
      <c r="J30" s="12"/>
    </row>
    <row r="31" spans="1:10" ht="26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6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26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26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26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view="pageBreakPreview" zoomScaleNormal="100" zoomScaleSheetLayoutView="100" workbookViewId="0">
      <selection activeCell="B5" sqref="B5"/>
    </sheetView>
  </sheetViews>
  <sheetFormatPr defaultColWidth="11" defaultRowHeight="15"/>
  <cols>
    <col min="1" max="1" width="4.5" style="27" bestFit="1" customWidth="1"/>
    <col min="2" max="2" width="8.125" style="28" bestFit="1" customWidth="1"/>
    <col min="3" max="3" width="12.875" style="27" customWidth="1"/>
    <col min="4" max="4" width="9.625" style="28" bestFit="1" customWidth="1"/>
    <col min="5" max="5" width="5.5" style="28" bestFit="1" customWidth="1"/>
    <col min="6" max="6" width="11.125" style="27" customWidth="1"/>
    <col min="7" max="7" width="5.5" style="27" bestFit="1" customWidth="1"/>
    <col min="8" max="8" width="9.625" style="27" customWidth="1"/>
    <col min="9" max="9" width="20" style="27" customWidth="1"/>
    <col min="10" max="10" width="15" style="27" customWidth="1"/>
    <col min="11" max="11" width="18.625" style="27" customWidth="1"/>
    <col min="12" max="12" width="9" style="27" bestFit="1" customWidth="1"/>
    <col min="13" max="13" width="1.625" style="27" customWidth="1"/>
    <col min="14" max="14" width="10.125" style="29" bestFit="1" customWidth="1"/>
    <col min="15" max="256" width="8.875" style="27" customWidth="1"/>
    <col min="257" max="16384" width="11" style="27"/>
  </cols>
  <sheetData>
    <row r="1" spans="1:14" ht="25.5" customHeight="1">
      <c r="K1" s="471" t="s">
        <v>134</v>
      </c>
      <c r="L1" s="471"/>
    </row>
    <row r="2" spans="1:14" ht="30" customHeight="1">
      <c r="A2" s="472" t="s">
        <v>396</v>
      </c>
      <c r="B2" s="472"/>
      <c r="C2" s="472"/>
      <c r="D2" s="472"/>
      <c r="E2" s="472"/>
      <c r="F2" s="472"/>
      <c r="G2" s="472"/>
      <c r="H2" s="472"/>
      <c r="I2" s="472"/>
      <c r="J2" s="30"/>
      <c r="K2" s="30"/>
      <c r="L2" s="31" t="s">
        <v>104</v>
      </c>
      <c r="M2" s="32"/>
      <c r="N2" s="33"/>
    </row>
    <row r="3" spans="1:14" ht="30" customHeight="1" thickBot="1">
      <c r="A3" s="462" t="s">
        <v>120</v>
      </c>
      <c r="B3" s="462"/>
      <c r="C3" s="462"/>
      <c r="D3" s="462"/>
      <c r="E3" s="34"/>
      <c r="F3" s="462" t="s">
        <v>171</v>
      </c>
      <c r="G3" s="462"/>
      <c r="H3" s="462"/>
      <c r="I3" s="462"/>
      <c r="J3" s="462" t="s">
        <v>119</v>
      </c>
      <c r="K3" s="462"/>
      <c r="L3" s="462"/>
      <c r="M3" s="35"/>
      <c r="N3" s="33"/>
    </row>
    <row r="4" spans="1:14" ht="27" customHeight="1" thickBot="1">
      <c r="A4" s="36" t="s">
        <v>242</v>
      </c>
      <c r="B4" s="37" t="s">
        <v>116</v>
      </c>
      <c r="C4" s="38" t="s">
        <v>101</v>
      </c>
      <c r="D4" s="38" t="s">
        <v>112</v>
      </c>
      <c r="E4" s="39" t="s">
        <v>82</v>
      </c>
      <c r="F4" s="38" t="s">
        <v>3</v>
      </c>
      <c r="G4" s="38" t="s">
        <v>102</v>
      </c>
      <c r="H4" s="38" t="s">
        <v>110</v>
      </c>
      <c r="I4" s="465" t="s">
        <v>103</v>
      </c>
      <c r="J4" s="466"/>
      <c r="K4" s="40" t="s">
        <v>155</v>
      </c>
      <c r="L4" s="41" t="s">
        <v>118</v>
      </c>
      <c r="M4" s="28"/>
    </row>
    <row r="5" spans="1:14" ht="37.5" customHeight="1" thickBot="1">
      <c r="A5" s="42" t="s">
        <v>107</v>
      </c>
      <c r="B5" s="43" t="s">
        <v>117</v>
      </c>
      <c r="C5" s="44" t="s">
        <v>108</v>
      </c>
      <c r="D5" s="45" t="s">
        <v>113</v>
      </c>
      <c r="E5" s="46" t="s">
        <v>84</v>
      </c>
      <c r="F5" s="167" t="s">
        <v>223</v>
      </c>
      <c r="G5" s="44">
        <v>26</v>
      </c>
      <c r="H5" s="44" t="s">
        <v>109</v>
      </c>
      <c r="I5" s="467" t="s">
        <v>250</v>
      </c>
      <c r="J5" s="468"/>
      <c r="K5" s="168" t="s">
        <v>156</v>
      </c>
      <c r="L5" s="70" t="s">
        <v>249</v>
      </c>
      <c r="M5" s="28"/>
    </row>
    <row r="6" spans="1:14" ht="37.5" customHeight="1">
      <c r="A6" s="47">
        <v>1</v>
      </c>
      <c r="B6" s="44"/>
      <c r="C6" s="44"/>
      <c r="D6" s="45"/>
      <c r="E6" s="45"/>
      <c r="F6" s="48"/>
      <c r="G6" s="49"/>
      <c r="H6" s="50"/>
      <c r="I6" s="469"/>
      <c r="J6" s="470"/>
      <c r="K6" s="51"/>
      <c r="L6" s="52"/>
    </row>
    <row r="7" spans="1:14" ht="37.5" customHeight="1">
      <c r="A7" s="53">
        <v>2</v>
      </c>
      <c r="B7" s="54"/>
      <c r="C7" s="54"/>
      <c r="D7" s="55"/>
      <c r="E7" s="55"/>
      <c r="F7" s="56"/>
      <c r="G7" s="57"/>
      <c r="H7" s="58"/>
      <c r="I7" s="463"/>
      <c r="J7" s="464"/>
      <c r="K7" s="59"/>
      <c r="L7" s="60"/>
    </row>
    <row r="8" spans="1:14" ht="37.5" customHeight="1">
      <c r="A8" s="61">
        <v>3</v>
      </c>
      <c r="B8" s="54"/>
      <c r="C8" s="54"/>
      <c r="D8" s="55"/>
      <c r="E8" s="55"/>
      <c r="F8" s="56"/>
      <c r="G8" s="57"/>
      <c r="H8" s="58"/>
      <c r="I8" s="463"/>
      <c r="J8" s="464"/>
      <c r="K8" s="59"/>
      <c r="L8" s="60"/>
      <c r="N8" s="62"/>
    </row>
    <row r="9" spans="1:14" ht="37.5" customHeight="1">
      <c r="A9" s="53">
        <v>4</v>
      </c>
      <c r="B9" s="54"/>
      <c r="C9" s="54"/>
      <c r="D9" s="55"/>
      <c r="E9" s="55"/>
      <c r="F9" s="56"/>
      <c r="G9" s="57"/>
      <c r="H9" s="58"/>
      <c r="I9" s="463"/>
      <c r="J9" s="464"/>
      <c r="K9" s="59"/>
      <c r="L9" s="60"/>
      <c r="N9" s="62"/>
    </row>
    <row r="10" spans="1:14" ht="37.5" customHeight="1">
      <c r="A10" s="61">
        <v>5</v>
      </c>
      <c r="B10" s="54"/>
      <c r="C10" s="54"/>
      <c r="D10" s="55"/>
      <c r="E10" s="55"/>
      <c r="F10" s="56"/>
      <c r="G10" s="57"/>
      <c r="H10" s="58"/>
      <c r="I10" s="463"/>
      <c r="J10" s="464"/>
      <c r="K10" s="59"/>
      <c r="L10" s="60"/>
      <c r="N10" s="62"/>
    </row>
    <row r="11" spans="1:14" ht="37.5" customHeight="1">
      <c r="A11" s="53">
        <v>6</v>
      </c>
      <c r="B11" s="54"/>
      <c r="C11" s="54"/>
      <c r="D11" s="55"/>
      <c r="E11" s="55"/>
      <c r="F11" s="56"/>
      <c r="G11" s="57"/>
      <c r="H11" s="58"/>
      <c r="I11" s="463"/>
      <c r="J11" s="464"/>
      <c r="K11" s="59"/>
      <c r="L11" s="60"/>
      <c r="N11" s="62"/>
    </row>
    <row r="12" spans="1:14" ht="37.5" customHeight="1">
      <c r="A12" s="61">
        <v>7</v>
      </c>
      <c r="B12" s="54"/>
      <c r="C12" s="54"/>
      <c r="D12" s="55"/>
      <c r="E12" s="55"/>
      <c r="F12" s="56"/>
      <c r="G12" s="57"/>
      <c r="H12" s="58"/>
      <c r="I12" s="463"/>
      <c r="J12" s="464"/>
      <c r="K12" s="59"/>
      <c r="L12" s="60"/>
      <c r="N12" s="62"/>
    </row>
    <row r="13" spans="1:14" ht="37.5" customHeight="1">
      <c r="A13" s="53">
        <v>8</v>
      </c>
      <c r="B13" s="54"/>
      <c r="C13" s="54"/>
      <c r="D13" s="55"/>
      <c r="E13" s="55"/>
      <c r="F13" s="56"/>
      <c r="G13" s="57"/>
      <c r="H13" s="58"/>
      <c r="I13" s="463"/>
      <c r="J13" s="464"/>
      <c r="K13" s="59"/>
      <c r="L13" s="60"/>
      <c r="N13" s="62"/>
    </row>
    <row r="14" spans="1:14" ht="37.5" customHeight="1">
      <c r="A14" s="53">
        <v>9</v>
      </c>
      <c r="B14" s="54"/>
      <c r="C14" s="54"/>
      <c r="D14" s="55"/>
      <c r="E14" s="55"/>
      <c r="F14" s="56"/>
      <c r="G14" s="57"/>
      <c r="H14" s="58"/>
      <c r="I14" s="463"/>
      <c r="J14" s="464"/>
      <c r="K14" s="59"/>
      <c r="L14" s="60"/>
      <c r="N14" s="62"/>
    </row>
    <row r="15" spans="1:14" ht="37.5" customHeight="1" thickBot="1">
      <c r="A15" s="63">
        <v>10</v>
      </c>
      <c r="B15" s="64"/>
      <c r="C15" s="64"/>
      <c r="D15" s="65"/>
      <c r="E15" s="65"/>
      <c r="F15" s="66"/>
      <c r="G15" s="67"/>
      <c r="H15" s="66"/>
      <c r="I15" s="460"/>
      <c r="J15" s="461"/>
      <c r="K15" s="68"/>
      <c r="L15" s="69"/>
      <c r="N15" s="62"/>
    </row>
    <row r="16" spans="1:14" ht="37.5" customHeight="1"/>
  </sheetData>
  <mergeCells count="17">
    <mergeCell ref="K1:L1"/>
    <mergeCell ref="A2:I2"/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  <mergeCell ref="I7:J7"/>
    <mergeCell ref="I8:J8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view="pageBreakPreview" zoomScaleNormal="100" zoomScaleSheetLayoutView="100" workbookViewId="0">
      <selection activeCell="A16" sqref="A16:L1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172</v>
      </c>
      <c r="M1" s="1"/>
    </row>
    <row r="2" spans="1:13" ht="26.25" customHeight="1">
      <c r="A2" s="474" t="s">
        <v>265</v>
      </c>
      <c r="B2" s="474"/>
      <c r="C2" s="474"/>
      <c r="D2" s="474"/>
      <c r="E2" s="474"/>
      <c r="F2" s="474"/>
      <c r="G2" s="474"/>
      <c r="H2" s="474"/>
      <c r="I2" s="474"/>
      <c r="J2" s="474"/>
      <c r="K2" s="23"/>
      <c r="L2" s="26" t="s">
        <v>104</v>
      </c>
      <c r="M2" s="24"/>
    </row>
    <row r="3" spans="1:13" ht="28.5" customHeight="1" thickBot="1">
      <c r="A3" s="477" t="s">
        <v>114</v>
      </c>
      <c r="B3" s="477"/>
      <c r="C3" s="477"/>
      <c r="D3" s="477" t="s">
        <v>106</v>
      </c>
      <c r="E3" s="477"/>
      <c r="F3" s="477"/>
      <c r="G3" s="477"/>
      <c r="H3" s="476" t="s">
        <v>105</v>
      </c>
      <c r="I3" s="476"/>
      <c r="J3" s="476"/>
      <c r="K3" s="475" t="s">
        <v>159</v>
      </c>
      <c r="L3" s="475"/>
      <c r="M3" s="24"/>
    </row>
    <row r="4" spans="1:13" ht="35.1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112</v>
      </c>
      <c r="F4" s="39" t="s">
        <v>82</v>
      </c>
      <c r="G4" s="38" t="s">
        <v>3</v>
      </c>
      <c r="H4" s="38" t="s">
        <v>102</v>
      </c>
      <c r="I4" s="38" t="s">
        <v>110</v>
      </c>
      <c r="J4" s="465" t="s">
        <v>103</v>
      </c>
      <c r="K4" s="466"/>
      <c r="L4" s="71" t="s">
        <v>155</v>
      </c>
    </row>
    <row r="5" spans="1:13" ht="35.1" customHeight="1" thickBot="1">
      <c r="A5" s="42" t="s">
        <v>107</v>
      </c>
      <c r="B5" s="43">
        <v>44251</v>
      </c>
      <c r="C5" s="43" t="s">
        <v>115</v>
      </c>
      <c r="D5" s="44" t="s">
        <v>192</v>
      </c>
      <c r="E5" s="45" t="s">
        <v>193</v>
      </c>
      <c r="F5" s="46" t="s">
        <v>84</v>
      </c>
      <c r="G5" s="44" t="s">
        <v>266</v>
      </c>
      <c r="H5" s="44">
        <v>18</v>
      </c>
      <c r="I5" s="167" t="s">
        <v>109</v>
      </c>
      <c r="J5" s="467" t="s">
        <v>250</v>
      </c>
      <c r="K5" s="468"/>
      <c r="L5" s="169" t="s">
        <v>111</v>
      </c>
    </row>
    <row r="6" spans="1:13" ht="35.1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69"/>
      <c r="K6" s="470"/>
      <c r="L6" s="52"/>
    </row>
    <row r="7" spans="1:13" ht="35.1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63"/>
      <c r="K7" s="464"/>
      <c r="L7" s="60"/>
    </row>
    <row r="8" spans="1:13" ht="35.1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63"/>
      <c r="K8" s="464"/>
      <c r="L8" s="60"/>
      <c r="M8" s="25"/>
    </row>
    <row r="9" spans="1:13" ht="35.1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63"/>
      <c r="K9" s="464"/>
      <c r="L9" s="60"/>
      <c r="M9" s="25"/>
    </row>
    <row r="10" spans="1:13" ht="35.1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63"/>
      <c r="K10" s="464"/>
      <c r="L10" s="60"/>
      <c r="M10" s="25"/>
    </row>
    <row r="11" spans="1:13" ht="35.1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63"/>
      <c r="K11" s="464"/>
      <c r="L11" s="60"/>
      <c r="M11" s="25"/>
    </row>
    <row r="12" spans="1:13" ht="35.1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63"/>
      <c r="K12" s="464"/>
      <c r="L12" s="60"/>
      <c r="M12" s="25"/>
    </row>
    <row r="13" spans="1:13" ht="35.1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63"/>
      <c r="K13" s="464"/>
      <c r="L13" s="60"/>
      <c r="M13" s="25"/>
    </row>
    <row r="14" spans="1:13" ht="35.1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63"/>
      <c r="K14" s="464"/>
      <c r="L14" s="60"/>
      <c r="M14" s="25"/>
    </row>
    <row r="15" spans="1:13" ht="35.1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0"/>
      <c r="K15" s="461"/>
      <c r="L15" s="69"/>
      <c r="M15" s="25"/>
    </row>
    <row r="16" spans="1:13" ht="27" customHeight="1">
      <c r="A16" s="473" t="s">
        <v>241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</row>
  </sheetData>
  <mergeCells count="18"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  <mergeCell ref="A16:L16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view="pageBreakPreview" zoomScaleNormal="100" zoomScaleSheetLayoutView="100" workbookViewId="0">
      <selection activeCell="G6" sqref="G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173</v>
      </c>
      <c r="M1" s="1"/>
    </row>
    <row r="2" spans="1:13" ht="30" customHeight="1">
      <c r="A2" s="474" t="s">
        <v>267</v>
      </c>
      <c r="B2" s="474"/>
      <c r="C2" s="474"/>
      <c r="D2" s="474"/>
      <c r="E2" s="474"/>
      <c r="F2" s="474"/>
      <c r="G2" s="474"/>
      <c r="H2" s="474"/>
      <c r="I2" s="474"/>
      <c r="J2" s="474"/>
      <c r="K2" s="23"/>
      <c r="L2" s="26" t="s">
        <v>104</v>
      </c>
      <c r="M2" s="24"/>
    </row>
    <row r="3" spans="1:13" ht="28.5" customHeight="1" thickBot="1">
      <c r="A3" s="477" t="s">
        <v>114</v>
      </c>
      <c r="B3" s="477"/>
      <c r="C3" s="477"/>
      <c r="D3" s="477" t="s">
        <v>106</v>
      </c>
      <c r="E3" s="477"/>
      <c r="F3" s="477"/>
      <c r="G3" s="477"/>
      <c r="H3" s="476" t="s">
        <v>105</v>
      </c>
      <c r="I3" s="476"/>
      <c r="J3" s="476"/>
      <c r="K3" s="475" t="s">
        <v>159</v>
      </c>
      <c r="L3" s="475"/>
      <c r="M3" s="24"/>
    </row>
    <row r="4" spans="1:13" ht="37.5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72</v>
      </c>
      <c r="F4" s="39" t="s">
        <v>82</v>
      </c>
      <c r="G4" s="38" t="s">
        <v>3</v>
      </c>
      <c r="H4" s="38" t="s">
        <v>102</v>
      </c>
      <c r="I4" s="38" t="s">
        <v>110</v>
      </c>
      <c r="J4" s="465" t="s">
        <v>103</v>
      </c>
      <c r="K4" s="466"/>
      <c r="L4" s="71" t="s">
        <v>155</v>
      </c>
    </row>
    <row r="5" spans="1:13" ht="37.5" customHeight="1" thickBot="1">
      <c r="A5" s="42" t="s">
        <v>107</v>
      </c>
      <c r="B5" s="43">
        <v>20302</v>
      </c>
      <c r="C5" s="43" t="s">
        <v>115</v>
      </c>
      <c r="D5" s="44" t="s">
        <v>240</v>
      </c>
      <c r="E5" s="45" t="s">
        <v>194</v>
      </c>
      <c r="F5" s="46" t="s">
        <v>84</v>
      </c>
      <c r="G5" s="44" t="s">
        <v>268</v>
      </c>
      <c r="H5" s="44">
        <v>16</v>
      </c>
      <c r="I5" s="44" t="s">
        <v>109</v>
      </c>
      <c r="J5" s="467" t="s">
        <v>250</v>
      </c>
      <c r="K5" s="468"/>
      <c r="L5" s="72" t="s">
        <v>111</v>
      </c>
    </row>
    <row r="6" spans="1:13" ht="37.5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69"/>
      <c r="K6" s="470"/>
      <c r="L6" s="52"/>
    </row>
    <row r="7" spans="1:13" ht="37.5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63"/>
      <c r="K7" s="464"/>
      <c r="L7" s="60"/>
    </row>
    <row r="8" spans="1:13" ht="37.5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63"/>
      <c r="K8" s="464"/>
      <c r="L8" s="60"/>
      <c r="M8" s="25"/>
    </row>
    <row r="9" spans="1:13" ht="37.5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63"/>
      <c r="K9" s="464"/>
      <c r="L9" s="60"/>
      <c r="M9" s="25"/>
    </row>
    <row r="10" spans="1:13" ht="37.5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63"/>
      <c r="K10" s="464"/>
      <c r="L10" s="60"/>
      <c r="M10" s="25"/>
    </row>
    <row r="11" spans="1:13" ht="37.5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63"/>
      <c r="K11" s="464"/>
      <c r="L11" s="60"/>
      <c r="M11" s="25"/>
    </row>
    <row r="12" spans="1:13" ht="37.5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63"/>
      <c r="K12" s="464"/>
      <c r="L12" s="60"/>
      <c r="M12" s="25"/>
    </row>
    <row r="13" spans="1:13" ht="37.5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63"/>
      <c r="K13" s="464"/>
      <c r="L13" s="60"/>
      <c r="M13" s="25"/>
    </row>
    <row r="14" spans="1:13" ht="37.5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63"/>
      <c r="K14" s="464"/>
      <c r="L14" s="60"/>
      <c r="M14" s="25"/>
    </row>
    <row r="15" spans="1:13" ht="37.5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0"/>
      <c r="K15" s="461"/>
      <c r="L15" s="69"/>
      <c r="M15" s="25"/>
    </row>
    <row r="16" spans="1:13" ht="37.5" customHeight="1"/>
  </sheetData>
  <mergeCells count="17"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'①Ｓ級候補者審査資料（様式１）'!Print_Area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由紀子 弓場</cp:lastModifiedBy>
  <cp:lastPrinted>2024-09-04T07:10:15Z</cp:lastPrinted>
  <dcterms:created xsi:type="dcterms:W3CDTF">2007-08-27T14:39:22Z</dcterms:created>
  <dcterms:modified xsi:type="dcterms:W3CDTF">2024-09-27T00:08:34Z</dcterms:modified>
</cp:coreProperties>
</file>